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50" windowHeight="8700"/>
  </bookViews>
  <sheets>
    <sheet name="Fallbesprechung" sheetId="2" r:id="rId1"/>
    <sheet name="Kapazität" sheetId="3" r:id="rId2"/>
  </sheets>
  <definedNames>
    <definedName name="_xlnm._FilterDatabase" localSheetId="0" hidden="1">Fallbesprechung!$A$2:$O$216</definedName>
  </definedNames>
  <calcPr calcId="145621"/>
</workbook>
</file>

<file path=xl/calcChain.xml><?xml version="1.0" encoding="utf-8"?>
<calcChain xmlns="http://schemas.openxmlformats.org/spreadsheetml/2006/main">
  <c r="D216" i="2" l="1"/>
  <c r="C216" i="2"/>
  <c r="E12" i="3"/>
  <c r="C12" i="3" s="1"/>
  <c r="H12" i="3" s="1"/>
  <c r="D12" i="3"/>
  <c r="E11" i="3"/>
  <c r="D11" i="3"/>
  <c r="C11" i="3" s="1"/>
  <c r="H11" i="3" s="1"/>
  <c r="E10" i="3"/>
  <c r="D10" i="3"/>
  <c r="C10" i="3" s="1"/>
  <c r="H10" i="3" s="1"/>
  <c r="E9" i="3"/>
  <c r="C9" i="3" s="1"/>
  <c r="H9" i="3" s="1"/>
  <c r="D9" i="3"/>
  <c r="E6" i="3"/>
  <c r="D6" i="3"/>
  <c r="C6" i="3" s="1"/>
  <c r="H6" i="3" s="1"/>
  <c r="E5" i="3"/>
  <c r="C5" i="3" s="1"/>
  <c r="H5" i="3" s="1"/>
  <c r="D5" i="3"/>
  <c r="E4" i="3"/>
  <c r="D4" i="3"/>
  <c r="C4" i="3"/>
  <c r="E7" i="3"/>
  <c r="C7" i="3" s="1"/>
  <c r="H7" i="3" s="1"/>
  <c r="E8" i="3"/>
  <c r="C8" i="3" s="1"/>
  <c r="H8" i="3" s="1"/>
  <c r="D7" i="3"/>
  <c r="D8" i="3"/>
  <c r="F13" i="3"/>
  <c r="D218" i="2"/>
  <c r="C13" i="3" l="1"/>
  <c r="H4" i="3"/>
  <c r="H13" i="3" s="1"/>
  <c r="E13" i="3"/>
  <c r="D13" i="3"/>
</calcChain>
</file>

<file path=xl/sharedStrings.xml><?xml version="1.0" encoding="utf-8"?>
<sst xmlns="http://schemas.openxmlformats.org/spreadsheetml/2006/main" count="26" uniqueCount="25">
  <si>
    <t>Fallbesprechung Übersichtstabelle</t>
  </si>
  <si>
    <t>Klient</t>
  </si>
  <si>
    <t>bei Insel seit:</t>
  </si>
  <si>
    <t>2.</t>
  </si>
  <si>
    <t>3.</t>
  </si>
  <si>
    <t>4.</t>
  </si>
  <si>
    <t>Betreuer</t>
  </si>
  <si>
    <t>Heim</t>
  </si>
  <si>
    <t>Anzahl der aktuellen Betreuungen</t>
  </si>
  <si>
    <t>davon im Heim</t>
  </si>
  <si>
    <t>Anzahl der Betreuungen in Warteschleife</t>
  </si>
  <si>
    <t>Sollzahl zu führender Betreuungen</t>
  </si>
  <si>
    <t>freie Kapazität</t>
  </si>
  <si>
    <t>Summe</t>
  </si>
  <si>
    <t>davon in Wohnung</t>
  </si>
  <si>
    <t>Whg</t>
  </si>
  <si>
    <t>be-sprochen am</t>
  </si>
  <si>
    <t>Zur Berechnung der zu übernehmenden Betreuungen:</t>
  </si>
  <si>
    <t>Nach Dreisatz zu berechnen</t>
  </si>
  <si>
    <t xml:space="preserve">   </t>
  </si>
  <si>
    <t xml:space="preserve">Vollzeitstelle = 39 Stunden = 50 Betreuungen. </t>
  </si>
  <si>
    <t>Michael schon bestellt, wird aber noch von Stefanie bearbeitet</t>
  </si>
  <si>
    <t>Platzhalter</t>
  </si>
  <si>
    <t>Bitte nur die Sollzahl der zu führenden Betreuungen und die Betreuungen in der Warteschleife als Zahl eintragen</t>
  </si>
  <si>
    <t>Alle anderen Felder sind mit Formeln versehen und werden automatisch berechnet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</si>
</sst>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9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Trebuchet MS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24"/>
      <color theme="1"/>
      <name val="Arial"/>
      <family val="2"/>
    </font>
    <font>
      <b/>
      <u/>
      <sz val="2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/>
    <xf numFmtId="0" fontId="2" fillId="0" borderId="1" xfId="0" applyFont="1" applyFill="1" applyBorder="1" applyAlignme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1" fontId="0" fillId="0" borderId="0" xfId="0" applyNumberForma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10" fillId="0" borderId="0" xfId="0" applyFont="1"/>
    <xf numFmtId="0" fontId="5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 applyBorder="1"/>
    <xf numFmtId="0" fontId="0" fillId="0" borderId="0" xfId="0" applyBorder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Border="1"/>
    <xf numFmtId="165" fontId="11" fillId="0" borderId="0" xfId="0" applyNumberFormat="1" applyFont="1" applyBorder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6" fillId="0" borderId="0" xfId="0" applyNumberFormat="1" applyFont="1" applyBorder="1" applyAlignment="1">
      <alignment horizontal="center" vertical="center"/>
    </xf>
    <xf numFmtId="14" fontId="0" fillId="0" borderId="0" xfId="0" applyNumberFormat="1" applyBorder="1"/>
    <xf numFmtId="0" fontId="2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Standard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219</xdr:row>
      <xdr:rowOff>0</xdr:rowOff>
    </xdr:from>
    <xdr:to>
      <xdr:col>4</xdr:col>
      <xdr:colOff>2000250</xdr:colOff>
      <xdr:row>221</xdr:row>
      <xdr:rowOff>85725</xdr:rowOff>
    </xdr:to>
    <xdr:grpSp>
      <xdr:nvGrpSpPr>
        <xdr:cNvPr id="1054" name="Gruppieren 1"/>
        <xdr:cNvGrpSpPr>
          <a:grpSpLocks/>
        </xdr:cNvGrpSpPr>
      </xdr:nvGrpSpPr>
      <xdr:grpSpPr bwMode="auto">
        <a:xfrm>
          <a:off x="638175" y="40195500"/>
          <a:ext cx="4391025" cy="409575"/>
          <a:chOff x="785636" y="194641"/>
          <a:chExt cx="4291013" cy="405848"/>
        </a:xfrm>
      </xdr:grpSpPr>
      <xdr:grpSp>
        <xdr:nvGrpSpPr>
          <xdr:cNvPr id="1055" name="Gruppieren 2"/>
          <xdr:cNvGrpSpPr>
            <a:grpSpLocks/>
          </xdr:cNvGrpSpPr>
        </xdr:nvGrpSpPr>
        <xdr:grpSpPr bwMode="auto">
          <a:xfrm>
            <a:off x="785636" y="194641"/>
            <a:ext cx="4291013" cy="405848"/>
            <a:chOff x="785636" y="194641"/>
            <a:chExt cx="4291013" cy="405848"/>
          </a:xfrm>
        </xdr:grpSpPr>
        <xdr:cxnSp macro="">
          <xdr:nvCxnSpPr>
            <xdr:cNvPr id="26" name="Gerade Verbindung 25"/>
            <xdr:cNvCxnSpPr/>
          </xdr:nvCxnSpPr>
          <xdr:spPr>
            <a:xfrm>
              <a:off x="2004991" y="204079"/>
              <a:ext cx="0" cy="377533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Gerade Verbindung 26"/>
            <xdr:cNvCxnSpPr/>
          </xdr:nvCxnSpPr>
          <xdr:spPr>
            <a:xfrm flipH="1">
              <a:off x="3270886" y="204079"/>
              <a:ext cx="0" cy="39641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Gerade Verbindung 27"/>
            <xdr:cNvCxnSpPr/>
          </xdr:nvCxnSpPr>
          <xdr:spPr>
            <a:xfrm>
              <a:off x="4136536" y="194641"/>
              <a:ext cx="0" cy="39641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9" name="Rechteck 28"/>
            <xdr:cNvSpPr/>
          </xdr:nvSpPr>
          <xdr:spPr>
            <a:xfrm>
              <a:off x="785636" y="204079"/>
              <a:ext cx="4291013" cy="38697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de-DE"/>
            </a:p>
          </xdr:txBody>
        </xdr:sp>
      </xdr:grpSp>
      <xdr:sp macro="" textlink="">
        <xdr:nvSpPr>
          <xdr:cNvPr id="18" name="Textfeld 17"/>
          <xdr:cNvSpPr txBox="1"/>
        </xdr:nvSpPr>
        <xdr:spPr>
          <a:xfrm>
            <a:off x="813560" y="402284"/>
            <a:ext cx="1144891" cy="1510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>
                <a:latin typeface="Trebuchet MS" panose="020B0603020202020204" pitchFamily="34" charset="0"/>
              </a:rPr>
              <a:t>BV.025.01</a:t>
            </a:r>
          </a:p>
        </xdr:txBody>
      </xdr:sp>
      <xdr:sp macro="" textlink="">
        <xdr:nvSpPr>
          <xdr:cNvPr id="19" name="Textfeld 18"/>
          <xdr:cNvSpPr txBox="1"/>
        </xdr:nvSpPr>
        <xdr:spPr>
          <a:xfrm>
            <a:off x="813560" y="222956"/>
            <a:ext cx="1135583" cy="1510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>
                <a:latin typeface="Trebuchet MS" panose="020B0603020202020204" pitchFamily="34" charset="0"/>
              </a:rPr>
              <a:t>Revisionsnummer</a:t>
            </a:r>
          </a:p>
        </xdr:txBody>
      </xdr:sp>
      <xdr:sp macro="" textlink="">
        <xdr:nvSpPr>
          <xdr:cNvPr id="20" name="Textfeld 19"/>
          <xdr:cNvSpPr txBox="1"/>
        </xdr:nvSpPr>
        <xdr:spPr>
          <a:xfrm>
            <a:off x="2051531" y="222956"/>
            <a:ext cx="1135583" cy="1510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r>
              <a:rPr lang="de-DE" sz="900">
                <a:solidFill>
                  <a:schemeClr val="dk1"/>
                </a:solidFill>
                <a:latin typeface="Trebuchet MS" panose="020B0603020202020204" pitchFamily="34" charset="0"/>
                <a:ea typeface="+mn-ea"/>
                <a:cs typeface="+mn-cs"/>
              </a:rPr>
              <a:t>Freigabedatum</a:t>
            </a:r>
          </a:p>
        </xdr:txBody>
      </xdr:sp>
      <xdr:sp macro="" textlink="">
        <xdr:nvSpPr>
          <xdr:cNvPr id="21" name="Textfeld 20"/>
          <xdr:cNvSpPr txBox="1"/>
        </xdr:nvSpPr>
        <xdr:spPr>
          <a:xfrm>
            <a:off x="2060839" y="402284"/>
            <a:ext cx="1126275" cy="1604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r>
              <a:rPr lang="de-DE" sz="900">
                <a:solidFill>
                  <a:schemeClr val="dk1"/>
                </a:solidFill>
                <a:latin typeface="Trebuchet MS" panose="020B0603020202020204" pitchFamily="34" charset="0"/>
                <a:ea typeface="+mn-ea"/>
                <a:cs typeface="+mn-cs"/>
              </a:rPr>
              <a:t>02.01.2020</a:t>
            </a:r>
          </a:p>
        </xdr:txBody>
      </xdr:sp>
      <xdr:sp macro="" textlink="">
        <xdr:nvSpPr>
          <xdr:cNvPr id="22" name="Textfeld 21"/>
          <xdr:cNvSpPr txBox="1"/>
        </xdr:nvSpPr>
        <xdr:spPr>
          <a:xfrm>
            <a:off x="3298811" y="222956"/>
            <a:ext cx="809801" cy="1604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r>
              <a:rPr lang="de-DE" sz="900">
                <a:solidFill>
                  <a:schemeClr val="dk1"/>
                </a:solidFill>
                <a:latin typeface="Trebuchet MS" panose="020B0603020202020204" pitchFamily="34" charset="0"/>
                <a:ea typeface="+mn-ea"/>
                <a:cs typeface="+mn-cs"/>
              </a:rPr>
              <a:t>Ersteller_in</a:t>
            </a:r>
          </a:p>
        </xdr:txBody>
      </xdr:sp>
      <xdr:sp macro="" textlink="">
        <xdr:nvSpPr>
          <xdr:cNvPr id="23" name="Textfeld 22"/>
          <xdr:cNvSpPr txBox="1"/>
        </xdr:nvSpPr>
        <xdr:spPr>
          <a:xfrm>
            <a:off x="3298811" y="411722"/>
            <a:ext cx="809801" cy="1510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r>
              <a:rPr lang="de-DE" sz="900">
                <a:solidFill>
                  <a:schemeClr val="dk1"/>
                </a:solidFill>
                <a:latin typeface="Trebuchet MS" panose="020B0603020202020204" pitchFamily="34" charset="0"/>
                <a:ea typeface="+mn-ea"/>
                <a:cs typeface="+mn-cs"/>
              </a:rPr>
              <a:t>Insel e.V.</a:t>
            </a:r>
          </a:p>
        </xdr:txBody>
      </xdr:sp>
      <xdr:sp macro="" textlink="">
        <xdr:nvSpPr>
          <xdr:cNvPr id="24" name="Textfeld 23"/>
          <xdr:cNvSpPr txBox="1"/>
        </xdr:nvSpPr>
        <xdr:spPr>
          <a:xfrm>
            <a:off x="4164460" y="222956"/>
            <a:ext cx="809801" cy="1510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r>
              <a:rPr lang="de-DE" sz="900">
                <a:solidFill>
                  <a:schemeClr val="dk1"/>
                </a:solidFill>
                <a:latin typeface="Trebuchet MS" panose="020B0603020202020204" pitchFamily="34" charset="0"/>
                <a:ea typeface="+mn-ea"/>
                <a:cs typeface="+mn-cs"/>
              </a:rPr>
              <a:t>Freigabe</a:t>
            </a:r>
          </a:p>
        </xdr:txBody>
      </xdr:sp>
      <xdr:sp macro="" textlink="">
        <xdr:nvSpPr>
          <xdr:cNvPr id="25" name="Textfeld 24"/>
          <xdr:cNvSpPr txBox="1"/>
        </xdr:nvSpPr>
        <xdr:spPr>
          <a:xfrm>
            <a:off x="4164460" y="402284"/>
            <a:ext cx="809801" cy="1604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r>
              <a:rPr lang="de-DE" sz="900">
                <a:solidFill>
                  <a:schemeClr val="dk1"/>
                </a:solidFill>
                <a:latin typeface="Trebuchet MS" panose="020B0603020202020204" pitchFamily="34" charset="0"/>
                <a:ea typeface="+mn-ea"/>
                <a:cs typeface="+mn-cs"/>
              </a:rPr>
              <a:t>B. Spieß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30"/>
  <sheetViews>
    <sheetView tabSelected="1" zoomScaleNormal="100" workbookViewId="0">
      <pane xSplit="1" ySplit="2" topLeftCell="B201" activePane="bottomRight" state="frozen"/>
      <selection pane="topRight" activeCell="B1" sqref="B1"/>
      <selection pane="bottomLeft" activeCell="A3" sqref="A3"/>
      <selection pane="bottomRight" activeCell="F228" sqref="F228"/>
    </sheetView>
  </sheetViews>
  <sheetFormatPr baseColWidth="10" defaultRowHeight="12.75" x14ac:dyDescent="0.2"/>
  <cols>
    <col min="1" max="1" width="9.5703125" style="9" customWidth="1"/>
    <col min="2" max="2" width="21.42578125" style="9" customWidth="1"/>
    <col min="3" max="3" width="7.28515625" style="9" customWidth="1"/>
    <col min="4" max="4" width="7.140625" style="9" bestFit="1" customWidth="1"/>
    <col min="5" max="5" width="36.7109375" customWidth="1"/>
    <col min="6" max="6" width="12.7109375" customWidth="1"/>
    <col min="7" max="8" width="10.5703125" customWidth="1"/>
  </cols>
  <sheetData>
    <row r="1" spans="1:15" ht="20.25" x14ac:dyDescent="0.3">
      <c r="E1" s="59" t="s">
        <v>0</v>
      </c>
      <c r="F1" s="59"/>
      <c r="G1" s="59"/>
      <c r="H1" s="59"/>
      <c r="I1" s="17"/>
      <c r="J1" s="17"/>
      <c r="K1" s="17"/>
    </row>
    <row r="2" spans="1:15" ht="42" customHeight="1" x14ac:dyDescent="0.25">
      <c r="B2" s="13" t="s">
        <v>6</v>
      </c>
      <c r="C2" s="13" t="s">
        <v>7</v>
      </c>
      <c r="D2" s="13" t="s">
        <v>15</v>
      </c>
      <c r="E2" s="4" t="s">
        <v>1</v>
      </c>
      <c r="F2" s="5" t="s">
        <v>2</v>
      </c>
      <c r="G2" s="16" t="s">
        <v>16</v>
      </c>
      <c r="H2" s="10" t="s">
        <v>3</v>
      </c>
      <c r="I2" s="10" t="s">
        <v>4</v>
      </c>
      <c r="J2" s="10" t="s">
        <v>5</v>
      </c>
      <c r="K2" s="6"/>
      <c r="L2" s="6"/>
      <c r="M2" s="6"/>
      <c r="N2" s="6"/>
      <c r="O2" s="6"/>
    </row>
    <row r="3" spans="1:15" ht="9.75" customHeight="1" x14ac:dyDescent="0.25">
      <c r="B3" s="13"/>
      <c r="C3" s="13"/>
      <c r="D3" s="13"/>
      <c r="E3" s="4"/>
      <c r="F3" s="5"/>
      <c r="G3" s="16"/>
      <c r="H3" s="10"/>
      <c r="I3" s="10"/>
      <c r="J3" s="10"/>
      <c r="K3" s="6"/>
      <c r="L3" s="6"/>
      <c r="M3" s="6"/>
      <c r="N3" s="6"/>
      <c r="O3" s="6"/>
    </row>
    <row r="4" spans="1:15" ht="13.5" customHeight="1" x14ac:dyDescent="0.25">
      <c r="B4" s="55" t="s">
        <v>22</v>
      </c>
      <c r="C4" s="13"/>
      <c r="D4" s="13"/>
      <c r="E4" s="4"/>
      <c r="F4" s="5"/>
      <c r="G4" s="16"/>
      <c r="H4" s="10"/>
      <c r="I4" s="10"/>
      <c r="J4" s="10"/>
      <c r="K4" s="6"/>
      <c r="L4" s="6"/>
      <c r="M4" s="6"/>
      <c r="N4" s="6"/>
      <c r="O4" s="6"/>
    </row>
    <row r="5" spans="1:15" ht="14.25" x14ac:dyDescent="0.2">
      <c r="A5" s="9">
        <v>1</v>
      </c>
      <c r="B5" s="12"/>
      <c r="C5" s="15"/>
      <c r="D5" s="15"/>
      <c r="E5" s="1"/>
      <c r="F5" s="7"/>
      <c r="G5" s="8"/>
      <c r="H5" s="3"/>
      <c r="I5" s="3"/>
      <c r="J5" s="3"/>
    </row>
    <row r="6" spans="1:15" ht="14.25" x14ac:dyDescent="0.2">
      <c r="A6" s="9">
        <v>2</v>
      </c>
      <c r="B6" s="12"/>
      <c r="C6" s="15"/>
      <c r="D6" s="15"/>
      <c r="E6" s="1"/>
      <c r="F6" s="7"/>
      <c r="G6" s="8"/>
      <c r="H6" s="3"/>
      <c r="I6" s="3"/>
      <c r="J6" s="3"/>
    </row>
    <row r="7" spans="1:15" ht="14.25" x14ac:dyDescent="0.2">
      <c r="A7" s="9">
        <v>3</v>
      </c>
      <c r="B7" s="12"/>
      <c r="C7" s="15"/>
      <c r="D7" s="15"/>
      <c r="E7" s="1"/>
      <c r="F7" s="7"/>
      <c r="G7" s="8"/>
      <c r="H7" s="3"/>
      <c r="I7" s="3"/>
      <c r="J7" s="3"/>
    </row>
    <row r="8" spans="1:15" ht="14.25" x14ac:dyDescent="0.2">
      <c r="A8" s="9">
        <v>4</v>
      </c>
      <c r="B8" s="12"/>
      <c r="C8" s="15"/>
      <c r="D8" s="15"/>
      <c r="E8" s="1"/>
      <c r="F8" s="7"/>
      <c r="G8" s="8"/>
      <c r="H8" s="3"/>
      <c r="I8" s="3"/>
      <c r="J8" s="3"/>
    </row>
    <row r="9" spans="1:15" ht="14.25" x14ac:dyDescent="0.2">
      <c r="A9" s="9">
        <v>5</v>
      </c>
      <c r="B9" s="12"/>
      <c r="C9" s="15"/>
      <c r="D9" s="15"/>
      <c r="E9" s="1"/>
      <c r="F9" s="7"/>
      <c r="G9" s="8"/>
      <c r="H9" s="3"/>
      <c r="I9" s="3"/>
      <c r="J9" s="3"/>
    </row>
    <row r="10" spans="1:15" ht="14.25" x14ac:dyDescent="0.2">
      <c r="A10" s="9">
        <v>6</v>
      </c>
      <c r="B10" s="12"/>
      <c r="C10" s="15"/>
      <c r="D10" s="15"/>
      <c r="E10" s="1"/>
      <c r="F10" s="7"/>
      <c r="G10" s="8"/>
      <c r="H10" s="3"/>
      <c r="I10" s="3"/>
      <c r="J10" s="3"/>
    </row>
    <row r="11" spans="1:15" ht="14.25" x14ac:dyDescent="0.2">
      <c r="A11" s="9">
        <v>7</v>
      </c>
      <c r="B11" s="12"/>
      <c r="C11" s="15"/>
      <c r="D11" s="15"/>
      <c r="E11" s="1"/>
      <c r="F11" s="7"/>
      <c r="G11" s="8"/>
      <c r="H11" s="3"/>
      <c r="I11" s="3"/>
      <c r="J11" s="3"/>
    </row>
    <row r="12" spans="1:15" ht="14.25" x14ac:dyDescent="0.2">
      <c r="A12" s="9">
        <v>8</v>
      </c>
      <c r="B12" s="12"/>
      <c r="C12" s="15"/>
      <c r="D12" s="15"/>
      <c r="E12" s="1"/>
      <c r="F12" s="7"/>
      <c r="G12" s="8"/>
      <c r="H12" s="3"/>
      <c r="I12" s="3"/>
      <c r="J12" s="3"/>
    </row>
    <row r="13" spans="1:15" ht="14.25" x14ac:dyDescent="0.2">
      <c r="A13" s="9">
        <v>9</v>
      </c>
      <c r="B13" s="12"/>
      <c r="C13" s="15"/>
      <c r="D13" s="15"/>
      <c r="E13" s="1"/>
      <c r="F13" s="7"/>
      <c r="G13" s="8"/>
      <c r="H13" s="3"/>
      <c r="I13" s="3"/>
      <c r="J13" s="3"/>
    </row>
    <row r="14" spans="1:15" ht="14.25" x14ac:dyDescent="0.2">
      <c r="A14" s="9">
        <v>10</v>
      </c>
      <c r="B14" s="12"/>
      <c r="C14" s="15"/>
      <c r="D14" s="15"/>
      <c r="E14" s="1"/>
      <c r="F14" s="7"/>
      <c r="G14" s="8"/>
      <c r="H14" s="3"/>
      <c r="I14" s="3"/>
      <c r="J14" s="3"/>
    </row>
    <row r="15" spans="1:15" ht="14.25" x14ac:dyDescent="0.2">
      <c r="A15" s="9">
        <v>11</v>
      </c>
      <c r="B15" s="12"/>
      <c r="C15" s="15"/>
      <c r="D15" s="15"/>
      <c r="E15" s="1"/>
      <c r="F15" s="7"/>
      <c r="G15" s="8"/>
      <c r="H15" s="3"/>
      <c r="I15" s="3"/>
      <c r="J15" s="3"/>
    </row>
    <row r="16" spans="1:15" ht="14.25" x14ac:dyDescent="0.2">
      <c r="A16" s="9">
        <v>12</v>
      </c>
      <c r="B16" s="12"/>
      <c r="C16" s="15"/>
      <c r="D16" s="15"/>
      <c r="E16" s="1"/>
      <c r="F16" s="7"/>
      <c r="G16" s="8"/>
      <c r="H16" s="3"/>
      <c r="I16" s="3"/>
      <c r="J16" s="3"/>
    </row>
    <row r="17" spans="1:10" ht="14.25" x14ac:dyDescent="0.2">
      <c r="A17" s="9">
        <v>13</v>
      </c>
      <c r="B17" s="12"/>
      <c r="C17" s="15"/>
      <c r="D17" s="15"/>
      <c r="E17" s="1"/>
      <c r="F17" s="7"/>
      <c r="G17" s="8"/>
      <c r="H17" s="3"/>
      <c r="I17" s="3"/>
      <c r="J17" s="3"/>
    </row>
    <row r="18" spans="1:10" ht="14.25" x14ac:dyDescent="0.2">
      <c r="A18" s="9">
        <v>14</v>
      </c>
      <c r="B18" s="12"/>
      <c r="C18" s="15"/>
      <c r="D18" s="15"/>
      <c r="E18" s="1"/>
      <c r="F18" s="7"/>
      <c r="G18" s="8"/>
      <c r="H18" s="3"/>
      <c r="I18" s="3"/>
      <c r="J18" s="3"/>
    </row>
    <row r="19" spans="1:10" ht="14.25" x14ac:dyDescent="0.2">
      <c r="A19" s="9">
        <v>15</v>
      </c>
      <c r="B19" s="12"/>
      <c r="C19" s="15"/>
      <c r="D19" s="15"/>
      <c r="E19" s="1"/>
      <c r="F19" s="7"/>
      <c r="G19" s="8"/>
      <c r="H19" s="3"/>
      <c r="I19" s="3"/>
      <c r="J19" s="3"/>
    </row>
    <row r="20" spans="1:10" ht="14.25" x14ac:dyDescent="0.2">
      <c r="A20" s="9">
        <v>16</v>
      </c>
      <c r="B20" s="12"/>
      <c r="C20" s="15"/>
      <c r="D20" s="15"/>
      <c r="E20" s="1"/>
      <c r="F20" s="7"/>
      <c r="G20" s="8"/>
      <c r="H20" s="3"/>
      <c r="I20" s="3"/>
      <c r="J20" s="3"/>
    </row>
    <row r="21" spans="1:10" ht="14.25" x14ac:dyDescent="0.2">
      <c r="A21" s="9">
        <v>17</v>
      </c>
      <c r="B21" s="12"/>
      <c r="C21" s="15"/>
      <c r="D21" s="15"/>
      <c r="E21" s="1"/>
      <c r="F21" s="7"/>
      <c r="G21" s="8"/>
      <c r="H21" s="3"/>
      <c r="I21" s="8"/>
      <c r="J21" s="3"/>
    </row>
    <row r="22" spans="1:10" ht="14.25" x14ac:dyDescent="0.2">
      <c r="A22" s="9">
        <v>18</v>
      </c>
      <c r="B22" s="12"/>
      <c r="C22" s="15"/>
      <c r="D22" s="15"/>
      <c r="E22" s="1"/>
      <c r="F22" s="7"/>
      <c r="G22" s="8"/>
      <c r="H22" s="3"/>
      <c r="I22" s="8"/>
      <c r="J22" s="3"/>
    </row>
    <row r="23" spans="1:10" ht="14.25" x14ac:dyDescent="0.2">
      <c r="A23" s="9">
        <v>19</v>
      </c>
      <c r="B23" s="12"/>
      <c r="C23" s="15"/>
      <c r="D23" s="15"/>
      <c r="E23" s="1"/>
      <c r="F23" s="7"/>
      <c r="G23" s="3"/>
      <c r="H23" s="3"/>
      <c r="I23" s="8"/>
      <c r="J23" s="3"/>
    </row>
    <row r="24" spans="1:10" ht="14.25" x14ac:dyDescent="0.2">
      <c r="A24" s="9">
        <v>20</v>
      </c>
      <c r="B24" s="36"/>
      <c r="C24" s="15"/>
      <c r="D24" s="15"/>
      <c r="E24" s="1"/>
      <c r="F24" s="7"/>
      <c r="G24" s="8"/>
      <c r="H24" s="3"/>
      <c r="I24" s="8"/>
      <c r="J24" s="3"/>
    </row>
    <row r="25" spans="1:10" ht="15.75" x14ac:dyDescent="0.2">
      <c r="A25" s="9">
        <v>21</v>
      </c>
      <c r="B25" s="12"/>
      <c r="C25" s="33"/>
      <c r="D25" s="32"/>
      <c r="E25" s="34"/>
      <c r="F25" s="35"/>
      <c r="G25" s="8"/>
      <c r="H25" s="3"/>
      <c r="I25" s="3"/>
      <c r="J25" s="3"/>
    </row>
    <row r="26" spans="1:10" ht="15" x14ac:dyDescent="0.2">
      <c r="A26" s="9">
        <v>22</v>
      </c>
      <c r="B26" s="12"/>
      <c r="C26" s="33"/>
      <c r="D26" s="33"/>
      <c r="E26" s="34"/>
      <c r="F26" s="35"/>
      <c r="G26" s="8"/>
      <c r="H26" s="3"/>
      <c r="I26" s="3"/>
      <c r="J26" s="3"/>
    </row>
    <row r="27" spans="1:10" ht="15" x14ac:dyDescent="0.2">
      <c r="A27" s="9">
        <v>23</v>
      </c>
      <c r="B27" s="36"/>
      <c r="C27" s="33"/>
      <c r="D27" s="33"/>
      <c r="E27" s="34"/>
      <c r="F27" s="35"/>
      <c r="G27" s="8"/>
      <c r="H27" s="3"/>
      <c r="I27" s="3"/>
      <c r="J27" s="3"/>
    </row>
    <row r="28" spans="1:10" ht="15" x14ac:dyDescent="0.2">
      <c r="A28" s="9">
        <v>24</v>
      </c>
      <c r="B28" s="36"/>
      <c r="C28" s="33"/>
      <c r="D28" s="33"/>
      <c r="E28" s="34"/>
      <c r="F28" s="35"/>
      <c r="G28" s="8"/>
      <c r="H28" s="3"/>
      <c r="I28" s="3"/>
      <c r="J28" s="3"/>
    </row>
    <row r="29" spans="1:10" ht="15" x14ac:dyDescent="0.2">
      <c r="A29" s="9">
        <v>25</v>
      </c>
      <c r="B29" s="36"/>
      <c r="C29" s="33"/>
      <c r="D29" s="33"/>
      <c r="E29" s="34"/>
      <c r="F29" s="35"/>
      <c r="G29" s="8"/>
      <c r="H29" s="3"/>
      <c r="I29" s="3"/>
      <c r="J29" s="3"/>
    </row>
    <row r="30" spans="1:10" ht="15" x14ac:dyDescent="0.2">
      <c r="A30" s="9">
        <v>26</v>
      </c>
      <c r="B30" s="36"/>
      <c r="C30" s="33"/>
      <c r="D30" s="33"/>
      <c r="E30" s="34"/>
      <c r="F30" s="35"/>
      <c r="G30" s="8"/>
      <c r="H30" s="3"/>
      <c r="I30" s="3"/>
      <c r="J30" s="3"/>
    </row>
    <row r="31" spans="1:10" ht="14.25" x14ac:dyDescent="0.2">
      <c r="A31" s="9">
        <v>27</v>
      </c>
      <c r="B31" s="12"/>
      <c r="C31" s="15"/>
      <c r="D31" s="15"/>
      <c r="E31" s="1"/>
      <c r="F31" s="7"/>
      <c r="G31" s="3"/>
      <c r="H31" s="8"/>
      <c r="I31" s="3"/>
      <c r="J31" s="3"/>
    </row>
    <row r="32" spans="1:10" ht="14.25" x14ac:dyDescent="0.2">
      <c r="A32" s="9">
        <v>28</v>
      </c>
      <c r="B32" s="12"/>
      <c r="C32" s="15"/>
      <c r="D32" s="15"/>
      <c r="E32" s="1"/>
      <c r="F32" s="7"/>
      <c r="G32" s="8"/>
      <c r="H32" s="8"/>
      <c r="I32" s="3"/>
      <c r="J32" s="3"/>
    </row>
    <row r="33" spans="1:10" ht="14.25" x14ac:dyDescent="0.2">
      <c r="A33" s="9">
        <v>29</v>
      </c>
      <c r="B33" s="12"/>
      <c r="C33" s="15"/>
      <c r="D33" s="15"/>
      <c r="E33" s="1"/>
      <c r="F33" s="7"/>
      <c r="G33" s="8"/>
      <c r="H33" s="3"/>
      <c r="I33" s="3"/>
      <c r="J33" s="3"/>
    </row>
    <row r="34" spans="1:10" ht="14.25" x14ac:dyDescent="0.2">
      <c r="A34" s="9">
        <v>30</v>
      </c>
      <c r="B34" s="12"/>
      <c r="C34" s="15"/>
      <c r="D34" s="15"/>
      <c r="E34" s="1"/>
      <c r="F34" s="7"/>
      <c r="G34" s="8"/>
      <c r="H34" s="3"/>
      <c r="I34" s="3"/>
      <c r="J34" s="3"/>
    </row>
    <row r="35" spans="1:10" ht="14.25" x14ac:dyDescent="0.2">
      <c r="A35" s="9">
        <v>31</v>
      </c>
      <c r="B35" s="12"/>
      <c r="C35" s="15"/>
      <c r="D35" s="15"/>
      <c r="E35" s="1"/>
      <c r="F35" s="7"/>
      <c r="G35" s="8"/>
      <c r="H35" s="3"/>
      <c r="I35" s="3"/>
      <c r="J35" s="3"/>
    </row>
    <row r="36" spans="1:10" ht="14.25" x14ac:dyDescent="0.2">
      <c r="A36" s="9">
        <v>32</v>
      </c>
      <c r="B36" s="12"/>
      <c r="C36" s="15"/>
      <c r="D36" s="15"/>
      <c r="E36" s="1"/>
      <c r="F36" s="7"/>
      <c r="G36" s="8"/>
      <c r="H36" s="3"/>
      <c r="I36" s="3"/>
      <c r="J36" s="3"/>
    </row>
    <row r="37" spans="1:10" ht="14.25" x14ac:dyDescent="0.2">
      <c r="A37" s="9">
        <v>33</v>
      </c>
      <c r="B37" s="12"/>
      <c r="C37" s="15"/>
      <c r="D37" s="15"/>
      <c r="E37" s="1"/>
      <c r="F37" s="7"/>
      <c r="G37" s="8"/>
      <c r="H37" s="3"/>
      <c r="I37" s="3"/>
      <c r="J37" s="3"/>
    </row>
    <row r="38" spans="1:10" ht="14.25" x14ac:dyDescent="0.2">
      <c r="A38" s="9">
        <v>34</v>
      </c>
      <c r="B38" s="12"/>
      <c r="C38" s="15"/>
      <c r="D38" s="15"/>
      <c r="E38" s="1"/>
      <c r="F38" s="7"/>
      <c r="G38" s="8"/>
      <c r="H38" s="3"/>
      <c r="I38" s="3"/>
      <c r="J38" s="3"/>
    </row>
    <row r="39" spans="1:10" ht="14.25" x14ac:dyDescent="0.2">
      <c r="A39" s="9">
        <v>35</v>
      </c>
      <c r="B39" s="12"/>
      <c r="C39" s="15"/>
      <c r="D39" s="15"/>
      <c r="E39" s="1"/>
      <c r="F39" s="7"/>
      <c r="G39" s="8"/>
      <c r="H39" s="3"/>
      <c r="I39" s="3"/>
      <c r="J39" s="3"/>
    </row>
    <row r="40" spans="1:10" ht="14.25" x14ac:dyDescent="0.2">
      <c r="A40" s="9">
        <v>36</v>
      </c>
      <c r="B40" s="12"/>
      <c r="C40" s="15"/>
      <c r="D40" s="15"/>
      <c r="E40" s="1"/>
      <c r="F40" s="7"/>
      <c r="G40" s="8"/>
      <c r="H40" s="3"/>
      <c r="I40" s="3"/>
      <c r="J40" s="3"/>
    </row>
    <row r="41" spans="1:10" ht="14.25" x14ac:dyDescent="0.2">
      <c r="A41" s="9">
        <v>37</v>
      </c>
      <c r="B41" s="12"/>
      <c r="C41" s="15"/>
      <c r="D41" s="15"/>
      <c r="E41" s="1"/>
      <c r="F41" s="7"/>
      <c r="G41" s="8"/>
      <c r="H41" s="3"/>
      <c r="I41" s="3"/>
      <c r="J41" s="3"/>
    </row>
    <row r="42" spans="1:10" ht="14.25" x14ac:dyDescent="0.2">
      <c r="A42" s="9">
        <v>38</v>
      </c>
      <c r="B42" s="12"/>
      <c r="C42" s="15"/>
      <c r="D42" s="15"/>
      <c r="E42" s="1"/>
      <c r="F42" s="7"/>
      <c r="G42" s="8"/>
      <c r="H42" s="3"/>
      <c r="I42" s="3"/>
      <c r="J42" s="3"/>
    </row>
    <row r="43" spans="1:10" ht="14.25" x14ac:dyDescent="0.2">
      <c r="A43" s="9">
        <v>39</v>
      </c>
      <c r="B43" s="12"/>
      <c r="C43" s="15"/>
      <c r="D43" s="15"/>
      <c r="E43" s="1"/>
      <c r="F43" s="7"/>
      <c r="G43" s="11"/>
      <c r="H43" s="3"/>
      <c r="I43" s="3"/>
      <c r="J43" s="3"/>
    </row>
    <row r="44" spans="1:10" ht="14.25" x14ac:dyDescent="0.2">
      <c r="A44" s="9">
        <v>40</v>
      </c>
      <c r="B44" s="12"/>
      <c r="C44" s="15"/>
      <c r="D44" s="15"/>
      <c r="E44" s="1"/>
      <c r="F44" s="7"/>
      <c r="G44" s="11"/>
      <c r="H44" s="3"/>
      <c r="I44" s="3"/>
      <c r="J44" s="3"/>
    </row>
    <row r="45" spans="1:10" ht="14.25" x14ac:dyDescent="0.2">
      <c r="A45" s="9">
        <v>41</v>
      </c>
      <c r="B45" s="12"/>
      <c r="C45" s="15"/>
      <c r="D45" s="15"/>
      <c r="E45" s="1"/>
      <c r="F45" s="7"/>
      <c r="G45" s="11"/>
      <c r="H45" s="3"/>
      <c r="I45" s="3"/>
      <c r="J45" s="3"/>
    </row>
    <row r="46" spans="1:10" ht="14.25" x14ac:dyDescent="0.2">
      <c r="A46" s="9">
        <v>42</v>
      </c>
      <c r="B46" s="12"/>
      <c r="C46" s="15"/>
      <c r="D46" s="15"/>
      <c r="E46" s="1"/>
      <c r="F46" s="7"/>
      <c r="G46" s="11"/>
      <c r="H46" s="3"/>
      <c r="I46" s="3"/>
      <c r="J46" s="3"/>
    </row>
    <row r="47" spans="1:10" ht="14.25" x14ac:dyDescent="0.2">
      <c r="A47" s="9">
        <v>43</v>
      </c>
      <c r="B47" s="12"/>
      <c r="C47" s="15"/>
      <c r="D47" s="15"/>
      <c r="E47" s="1"/>
      <c r="F47" s="7"/>
      <c r="G47" s="11"/>
      <c r="H47" s="3"/>
      <c r="I47" s="3"/>
      <c r="J47" s="3"/>
    </row>
    <row r="48" spans="1:10" ht="14.25" x14ac:dyDescent="0.2">
      <c r="A48" s="9">
        <v>44</v>
      </c>
      <c r="B48" s="12"/>
      <c r="C48" s="15"/>
      <c r="D48" s="15"/>
      <c r="E48" s="1"/>
      <c r="F48" s="7"/>
      <c r="G48" s="11"/>
      <c r="H48" s="3"/>
      <c r="I48" s="3"/>
      <c r="J48" s="3"/>
    </row>
    <row r="49" spans="1:11" ht="14.25" x14ac:dyDescent="0.2">
      <c r="A49" s="9">
        <v>45</v>
      </c>
      <c r="B49" s="12"/>
      <c r="C49" s="15"/>
      <c r="D49" s="15"/>
      <c r="E49" s="1"/>
      <c r="F49" s="7"/>
      <c r="G49" s="11"/>
      <c r="H49" s="3"/>
      <c r="I49" s="3"/>
      <c r="J49" s="3"/>
    </row>
    <row r="50" spans="1:11" ht="14.25" x14ac:dyDescent="0.2">
      <c r="A50" s="9">
        <v>46</v>
      </c>
      <c r="B50" s="12"/>
      <c r="C50" s="15"/>
      <c r="D50" s="15"/>
      <c r="E50" s="1"/>
      <c r="F50" s="7"/>
      <c r="G50" s="11"/>
      <c r="H50" s="3"/>
      <c r="I50" s="3"/>
      <c r="J50" s="3"/>
    </row>
    <row r="51" spans="1:11" ht="14.25" x14ac:dyDescent="0.2">
      <c r="A51" s="9">
        <v>47</v>
      </c>
      <c r="B51" s="12"/>
      <c r="C51" s="15"/>
      <c r="D51" s="15"/>
      <c r="E51" s="1"/>
      <c r="F51" s="7"/>
      <c r="G51" s="11"/>
      <c r="H51" s="3"/>
      <c r="I51" s="3"/>
      <c r="J51" s="3"/>
    </row>
    <row r="52" spans="1:11" ht="14.25" x14ac:dyDescent="0.2">
      <c r="A52" s="9">
        <v>48</v>
      </c>
      <c r="B52" s="12"/>
      <c r="C52" s="15"/>
      <c r="D52" s="15"/>
      <c r="E52" s="1"/>
      <c r="F52" s="7"/>
      <c r="G52" s="8"/>
      <c r="H52" s="3"/>
      <c r="I52" s="3"/>
      <c r="J52" s="3"/>
    </row>
    <row r="53" spans="1:11" ht="14.25" x14ac:dyDescent="0.2">
      <c r="A53" s="9">
        <v>49</v>
      </c>
      <c r="B53" s="12"/>
      <c r="C53" s="15"/>
      <c r="D53" s="15"/>
      <c r="E53" s="1"/>
      <c r="F53" s="7"/>
      <c r="G53" s="8"/>
      <c r="H53" s="3"/>
      <c r="I53" s="3"/>
      <c r="J53" s="3"/>
    </row>
    <row r="54" spans="1:11" ht="14.25" x14ac:dyDescent="0.2">
      <c r="A54" s="9">
        <v>50</v>
      </c>
      <c r="B54" s="12"/>
      <c r="C54" s="15"/>
      <c r="D54" s="15"/>
      <c r="E54" s="1"/>
      <c r="F54" s="7"/>
      <c r="G54" s="8"/>
      <c r="H54" s="3"/>
      <c r="I54" s="3"/>
      <c r="J54" s="3"/>
    </row>
    <row r="55" spans="1:11" ht="14.25" x14ac:dyDescent="0.2">
      <c r="A55" s="9">
        <v>51</v>
      </c>
      <c r="B55" s="12"/>
      <c r="C55" s="15"/>
      <c r="D55" s="15"/>
      <c r="E55" s="1"/>
      <c r="F55" s="7"/>
      <c r="G55" s="8"/>
      <c r="H55" s="3"/>
      <c r="I55" s="3"/>
      <c r="J55" s="3"/>
    </row>
    <row r="56" spans="1:11" ht="14.25" x14ac:dyDescent="0.2">
      <c r="A56" s="9">
        <v>52</v>
      </c>
      <c r="B56" s="12"/>
      <c r="C56" s="15"/>
      <c r="D56" s="15"/>
      <c r="E56" s="1"/>
      <c r="F56" s="7"/>
      <c r="G56" s="8"/>
      <c r="H56" s="8"/>
      <c r="I56" s="3"/>
      <c r="J56" s="3"/>
    </row>
    <row r="57" spans="1:11" ht="14.25" x14ac:dyDescent="0.2">
      <c r="A57" s="9">
        <v>53</v>
      </c>
      <c r="B57" s="12"/>
      <c r="C57" s="15"/>
      <c r="D57" s="15"/>
      <c r="E57" s="1"/>
      <c r="F57" s="7"/>
      <c r="G57" s="8"/>
      <c r="H57" s="8"/>
      <c r="I57" s="3"/>
      <c r="J57" s="3"/>
    </row>
    <row r="58" spans="1:11" ht="14.25" x14ac:dyDescent="0.2">
      <c r="A58" s="9">
        <v>54</v>
      </c>
      <c r="B58" s="12"/>
      <c r="C58" s="15"/>
      <c r="D58" s="15"/>
      <c r="E58" s="1"/>
      <c r="F58" s="7"/>
      <c r="G58" s="8"/>
      <c r="H58" s="8"/>
      <c r="I58" s="3"/>
      <c r="J58" s="3"/>
    </row>
    <row r="59" spans="1:11" ht="14.25" x14ac:dyDescent="0.2">
      <c r="A59" s="9">
        <v>55</v>
      </c>
      <c r="B59" s="12"/>
      <c r="C59" s="15"/>
      <c r="D59" s="15"/>
      <c r="E59" s="1"/>
      <c r="F59" s="7"/>
      <c r="G59" s="8"/>
      <c r="H59" s="3"/>
      <c r="I59" s="3"/>
      <c r="J59" s="3"/>
    </row>
    <row r="60" spans="1:11" ht="14.25" x14ac:dyDescent="0.2">
      <c r="A60" s="9">
        <v>56</v>
      </c>
      <c r="B60" s="12"/>
      <c r="C60" s="15"/>
      <c r="D60" s="15"/>
      <c r="E60" s="1"/>
      <c r="F60" s="7"/>
      <c r="G60" s="8"/>
      <c r="H60" s="3"/>
      <c r="I60" s="3"/>
      <c r="J60" s="3"/>
    </row>
    <row r="61" spans="1:11" ht="14.25" x14ac:dyDescent="0.2">
      <c r="A61" s="9">
        <v>57</v>
      </c>
      <c r="B61" s="12"/>
      <c r="C61" s="15"/>
      <c r="D61" s="15"/>
      <c r="E61" s="1"/>
      <c r="F61" s="7"/>
      <c r="G61" s="8"/>
      <c r="H61" s="3"/>
      <c r="I61" s="3"/>
      <c r="J61" s="3"/>
    </row>
    <row r="62" spans="1:11" ht="14.25" x14ac:dyDescent="0.2">
      <c r="A62" s="9">
        <v>58</v>
      </c>
      <c r="B62" s="12"/>
      <c r="C62" s="15"/>
      <c r="D62" s="15"/>
      <c r="E62" s="1"/>
      <c r="F62" s="7"/>
      <c r="G62" s="3"/>
      <c r="H62" s="3"/>
      <c r="I62" s="3"/>
      <c r="J62" s="3"/>
    </row>
    <row r="63" spans="1:11" ht="14.25" x14ac:dyDescent="0.2">
      <c r="A63" s="9">
        <v>59</v>
      </c>
      <c r="B63" s="12"/>
      <c r="C63" s="15"/>
      <c r="D63" s="15"/>
      <c r="E63" s="1"/>
      <c r="F63" s="7"/>
      <c r="G63" s="3"/>
      <c r="H63" s="3"/>
      <c r="I63" s="3"/>
      <c r="J63" s="3"/>
      <c r="K63" t="s">
        <v>21</v>
      </c>
    </row>
    <row r="64" spans="1:11" ht="14.25" x14ac:dyDescent="0.2">
      <c r="A64" s="9">
        <v>60</v>
      </c>
      <c r="B64" s="12"/>
      <c r="C64" s="15"/>
      <c r="D64" s="15"/>
      <c r="E64" s="1"/>
      <c r="F64" s="7"/>
      <c r="G64" s="8"/>
      <c r="H64" s="3"/>
      <c r="I64" s="3"/>
      <c r="J64" s="3"/>
    </row>
    <row r="65" spans="1:10" ht="14.25" x14ac:dyDescent="0.2">
      <c r="A65" s="9">
        <v>61</v>
      </c>
      <c r="B65" s="12"/>
      <c r="C65" s="15"/>
      <c r="D65" s="15"/>
      <c r="E65" s="1"/>
      <c r="F65" s="7"/>
      <c r="G65" s="8"/>
      <c r="H65" s="3"/>
      <c r="I65" s="3"/>
      <c r="J65" s="3"/>
    </row>
    <row r="66" spans="1:10" ht="14.25" x14ac:dyDescent="0.2">
      <c r="A66" s="9">
        <v>62</v>
      </c>
      <c r="B66" s="12"/>
      <c r="C66" s="15"/>
      <c r="D66" s="15"/>
      <c r="E66" s="1"/>
      <c r="F66" s="7"/>
      <c r="G66" s="8"/>
      <c r="H66" s="3"/>
      <c r="I66" s="3"/>
      <c r="J66" s="3"/>
    </row>
    <row r="67" spans="1:10" ht="14.25" x14ac:dyDescent="0.2">
      <c r="A67" s="9">
        <v>63</v>
      </c>
      <c r="B67" s="12"/>
      <c r="C67" s="15"/>
      <c r="D67" s="15"/>
      <c r="E67" s="2"/>
      <c r="F67" s="7"/>
      <c r="G67" s="8"/>
      <c r="H67" s="3"/>
      <c r="I67" s="3"/>
      <c r="J67" s="3"/>
    </row>
    <row r="68" spans="1:10" ht="14.25" x14ac:dyDescent="0.2">
      <c r="A68" s="9">
        <v>64</v>
      </c>
      <c r="B68" s="12"/>
      <c r="C68" s="15"/>
      <c r="D68" s="15"/>
      <c r="E68" s="1"/>
      <c r="F68" s="7"/>
      <c r="G68" s="8"/>
      <c r="H68" s="3"/>
      <c r="I68" s="3"/>
      <c r="J68" s="3"/>
    </row>
    <row r="69" spans="1:10" ht="14.25" x14ac:dyDescent="0.2">
      <c r="A69" s="9">
        <v>65</v>
      </c>
      <c r="B69" s="12"/>
      <c r="C69" s="15"/>
      <c r="D69" s="15"/>
      <c r="E69" s="1"/>
      <c r="F69" s="7"/>
      <c r="G69" s="8"/>
      <c r="H69" s="3"/>
      <c r="I69" s="3"/>
      <c r="J69" s="3"/>
    </row>
    <row r="70" spans="1:10" ht="14.25" x14ac:dyDescent="0.2">
      <c r="A70" s="9">
        <v>66</v>
      </c>
      <c r="B70" s="12"/>
      <c r="C70" s="15"/>
      <c r="D70" s="15"/>
      <c r="E70" s="1"/>
      <c r="F70" s="7"/>
      <c r="G70" s="3"/>
      <c r="H70" s="3"/>
      <c r="I70" s="3"/>
      <c r="J70" s="3"/>
    </row>
    <row r="71" spans="1:10" ht="14.25" x14ac:dyDescent="0.2">
      <c r="A71" s="9">
        <v>67</v>
      </c>
      <c r="B71" s="12"/>
      <c r="C71" s="15"/>
      <c r="D71" s="15"/>
      <c r="E71" s="1"/>
      <c r="F71" s="7"/>
      <c r="G71" s="8"/>
      <c r="H71" s="3"/>
      <c r="I71" s="3"/>
      <c r="J71" s="3"/>
    </row>
    <row r="72" spans="1:10" ht="14.25" x14ac:dyDescent="0.2">
      <c r="A72" s="9">
        <v>68</v>
      </c>
      <c r="B72" s="12"/>
      <c r="C72" s="15"/>
      <c r="D72" s="15"/>
      <c r="E72" s="1"/>
      <c r="F72" s="7"/>
      <c r="G72" s="8"/>
      <c r="H72" s="3"/>
      <c r="I72" s="3"/>
      <c r="J72" s="3"/>
    </row>
    <row r="73" spans="1:10" ht="14.25" x14ac:dyDescent="0.2">
      <c r="A73" s="9">
        <v>69</v>
      </c>
      <c r="B73" s="12"/>
      <c r="C73" s="15"/>
      <c r="D73" s="15"/>
      <c r="E73" s="1"/>
      <c r="F73" s="7"/>
      <c r="G73" s="8"/>
      <c r="H73" s="3"/>
      <c r="I73" s="3"/>
      <c r="J73" s="3"/>
    </row>
    <row r="74" spans="1:10" ht="14.25" x14ac:dyDescent="0.2">
      <c r="A74" s="9">
        <v>70</v>
      </c>
      <c r="B74" s="12"/>
      <c r="C74" s="15"/>
      <c r="D74" s="15"/>
      <c r="E74" s="1"/>
      <c r="F74" s="7"/>
      <c r="G74" s="3"/>
      <c r="H74" s="3"/>
      <c r="I74" s="8"/>
      <c r="J74" s="3"/>
    </row>
    <row r="75" spans="1:10" ht="14.25" x14ac:dyDescent="0.2">
      <c r="A75" s="9">
        <v>71</v>
      </c>
      <c r="B75" s="12"/>
      <c r="C75" s="15"/>
      <c r="D75" s="15"/>
      <c r="E75" s="1"/>
      <c r="F75" s="7"/>
      <c r="G75" s="8"/>
      <c r="H75" s="3"/>
      <c r="I75" s="3"/>
      <c r="J75" s="3"/>
    </row>
    <row r="76" spans="1:10" ht="14.25" x14ac:dyDescent="0.2">
      <c r="A76" s="9">
        <v>72</v>
      </c>
      <c r="B76" s="12"/>
      <c r="C76" s="15"/>
      <c r="D76" s="15"/>
      <c r="E76" s="1"/>
      <c r="F76" s="7"/>
      <c r="G76" s="8"/>
      <c r="H76" s="3"/>
      <c r="I76" s="3"/>
      <c r="J76" s="3"/>
    </row>
    <row r="77" spans="1:10" ht="14.25" x14ac:dyDescent="0.2">
      <c r="A77" s="9">
        <v>73</v>
      </c>
      <c r="B77" s="12"/>
      <c r="C77" s="15"/>
      <c r="D77" s="15"/>
      <c r="E77" s="1"/>
      <c r="F77" s="7"/>
      <c r="G77" s="8"/>
      <c r="H77" s="3"/>
      <c r="I77" s="3"/>
      <c r="J77" s="3"/>
    </row>
    <row r="78" spans="1:10" ht="14.25" x14ac:dyDescent="0.2">
      <c r="A78" s="9">
        <v>74</v>
      </c>
      <c r="B78" s="12"/>
      <c r="C78" s="15"/>
      <c r="D78" s="15"/>
      <c r="E78" s="1"/>
      <c r="F78" s="7"/>
      <c r="G78" s="8"/>
      <c r="H78" s="3"/>
      <c r="I78" s="3"/>
      <c r="J78" s="3"/>
    </row>
    <row r="79" spans="1:10" ht="14.25" x14ac:dyDescent="0.2">
      <c r="A79" s="9">
        <v>75</v>
      </c>
      <c r="B79" s="12"/>
      <c r="C79" s="15"/>
      <c r="D79" s="15"/>
      <c r="E79" s="1"/>
      <c r="F79" s="7"/>
      <c r="G79" s="8"/>
      <c r="H79" s="3"/>
      <c r="I79" s="3"/>
      <c r="J79" s="3"/>
    </row>
    <row r="80" spans="1:10" ht="14.25" x14ac:dyDescent="0.2">
      <c r="A80" s="9">
        <v>76</v>
      </c>
      <c r="B80" s="12"/>
      <c r="C80" s="15"/>
      <c r="D80" s="15"/>
      <c r="E80" s="1"/>
      <c r="F80" s="7"/>
      <c r="G80" s="8"/>
      <c r="H80" s="3"/>
      <c r="I80" s="3"/>
      <c r="J80" s="3"/>
    </row>
    <row r="81" spans="1:10" ht="14.25" x14ac:dyDescent="0.2">
      <c r="A81" s="9">
        <v>77</v>
      </c>
      <c r="B81" s="12"/>
      <c r="C81" s="15"/>
      <c r="D81" s="15"/>
      <c r="E81" s="1"/>
      <c r="F81" s="7"/>
      <c r="G81" s="8"/>
      <c r="H81" s="3"/>
      <c r="I81" s="3"/>
      <c r="J81" s="3"/>
    </row>
    <row r="82" spans="1:10" ht="14.25" x14ac:dyDescent="0.2">
      <c r="A82" s="9">
        <v>78</v>
      </c>
      <c r="B82" s="12"/>
      <c r="C82" s="15"/>
      <c r="D82" s="15"/>
      <c r="E82" s="1"/>
      <c r="F82" s="7"/>
      <c r="G82" s="8"/>
      <c r="H82" s="3"/>
      <c r="I82" s="3"/>
      <c r="J82" s="3"/>
    </row>
    <row r="83" spans="1:10" ht="14.25" x14ac:dyDescent="0.2">
      <c r="A83" s="9">
        <v>79</v>
      </c>
      <c r="B83" s="12"/>
      <c r="C83" s="15"/>
      <c r="D83" s="15"/>
      <c r="E83" s="1"/>
      <c r="F83" s="7"/>
      <c r="G83" s="3"/>
      <c r="H83" s="3"/>
      <c r="I83" s="3"/>
      <c r="J83" s="3"/>
    </row>
    <row r="84" spans="1:10" ht="14.25" x14ac:dyDescent="0.2">
      <c r="A84" s="9">
        <v>80</v>
      </c>
      <c r="B84" s="12"/>
      <c r="C84" s="15"/>
      <c r="D84" s="15"/>
      <c r="E84" s="1"/>
      <c r="F84" s="7"/>
      <c r="G84" s="3"/>
      <c r="H84" s="3"/>
      <c r="I84" s="3"/>
      <c r="J84" s="3"/>
    </row>
    <row r="85" spans="1:10" ht="14.25" x14ac:dyDescent="0.2">
      <c r="A85" s="9">
        <v>81</v>
      </c>
      <c r="B85" s="12"/>
      <c r="C85" s="15"/>
      <c r="D85" s="15"/>
      <c r="E85" s="1"/>
      <c r="F85" s="7"/>
      <c r="G85" s="8"/>
      <c r="H85" s="3"/>
      <c r="I85" s="3"/>
      <c r="J85" s="3"/>
    </row>
    <row r="86" spans="1:10" ht="14.25" x14ac:dyDescent="0.2">
      <c r="A86" s="9">
        <v>82</v>
      </c>
      <c r="B86" s="12"/>
      <c r="C86" s="15"/>
      <c r="D86" s="15"/>
      <c r="E86" s="1"/>
      <c r="F86" s="7"/>
      <c r="G86" s="8"/>
      <c r="H86" s="3"/>
      <c r="I86" s="3"/>
      <c r="J86" s="3"/>
    </row>
    <row r="87" spans="1:10" ht="14.25" x14ac:dyDescent="0.2">
      <c r="A87" s="9">
        <v>83</v>
      </c>
      <c r="B87" s="12"/>
      <c r="C87" s="15"/>
      <c r="D87" s="15"/>
      <c r="E87" s="1"/>
      <c r="F87" s="7"/>
      <c r="G87" s="8"/>
      <c r="H87" s="3"/>
      <c r="I87" s="3"/>
      <c r="J87" s="3"/>
    </row>
    <row r="88" spans="1:10" ht="14.25" x14ac:dyDescent="0.2">
      <c r="A88" s="9">
        <v>84</v>
      </c>
      <c r="B88" s="12"/>
      <c r="C88" s="15"/>
      <c r="D88" s="15"/>
      <c r="E88" s="1"/>
      <c r="F88" s="7"/>
      <c r="G88" s="8"/>
      <c r="H88" s="3"/>
      <c r="I88" s="3"/>
      <c r="J88" s="3"/>
    </row>
    <row r="89" spans="1:10" ht="14.25" x14ac:dyDescent="0.2">
      <c r="A89" s="9">
        <v>85</v>
      </c>
      <c r="B89" s="12"/>
      <c r="C89" s="15"/>
      <c r="D89" s="15"/>
      <c r="E89" s="1"/>
      <c r="F89" s="7"/>
      <c r="G89" s="8"/>
      <c r="H89" s="3"/>
      <c r="I89" s="3"/>
      <c r="J89" s="3"/>
    </row>
    <row r="90" spans="1:10" ht="14.25" x14ac:dyDescent="0.2">
      <c r="A90" s="9">
        <v>86</v>
      </c>
      <c r="B90" s="12"/>
      <c r="C90" s="15"/>
      <c r="D90" s="15"/>
      <c r="E90" s="1"/>
      <c r="F90" s="7"/>
      <c r="G90" s="8"/>
      <c r="H90" s="3"/>
      <c r="I90" s="3"/>
      <c r="J90" s="3"/>
    </row>
    <row r="91" spans="1:10" ht="14.25" x14ac:dyDescent="0.2">
      <c r="A91" s="9">
        <v>87</v>
      </c>
      <c r="B91" s="12"/>
      <c r="C91" s="15"/>
      <c r="D91" s="15"/>
      <c r="E91" s="1"/>
      <c r="F91" s="7"/>
      <c r="G91" s="8"/>
      <c r="H91" s="3"/>
      <c r="I91" s="3"/>
      <c r="J91" s="3"/>
    </row>
    <row r="92" spans="1:10" ht="14.25" x14ac:dyDescent="0.2">
      <c r="A92" s="9">
        <v>88</v>
      </c>
      <c r="B92" s="12"/>
      <c r="C92" s="15"/>
      <c r="D92" s="15"/>
      <c r="E92" s="1"/>
      <c r="F92" s="7"/>
      <c r="G92" s="8"/>
      <c r="H92" s="3"/>
      <c r="I92" s="3"/>
      <c r="J92" s="3"/>
    </row>
    <row r="93" spans="1:10" ht="14.25" x14ac:dyDescent="0.2">
      <c r="A93" s="9">
        <v>89</v>
      </c>
      <c r="B93" s="12"/>
      <c r="C93" s="15"/>
      <c r="D93" s="15"/>
      <c r="E93" s="1"/>
      <c r="F93" s="7"/>
      <c r="G93" s="8"/>
      <c r="H93" s="8"/>
      <c r="I93" s="8"/>
      <c r="J93" s="3"/>
    </row>
    <row r="94" spans="1:10" ht="14.25" x14ac:dyDescent="0.2">
      <c r="A94" s="9">
        <v>90</v>
      </c>
      <c r="B94" s="12"/>
      <c r="C94" s="15"/>
      <c r="D94" s="15"/>
      <c r="E94" s="1"/>
      <c r="F94" s="7"/>
      <c r="G94" s="8"/>
      <c r="H94" s="8"/>
      <c r="I94" s="8"/>
      <c r="J94" s="3"/>
    </row>
    <row r="95" spans="1:10" ht="14.25" x14ac:dyDescent="0.2">
      <c r="A95" s="9">
        <v>91</v>
      </c>
      <c r="B95" s="12"/>
      <c r="C95" s="15"/>
      <c r="D95" s="15"/>
      <c r="E95" s="1"/>
      <c r="F95" s="7"/>
      <c r="G95" s="8"/>
      <c r="H95" s="3"/>
      <c r="I95" s="3"/>
      <c r="J95" s="3"/>
    </row>
    <row r="96" spans="1:10" ht="14.25" x14ac:dyDescent="0.2">
      <c r="A96" s="9">
        <v>92</v>
      </c>
      <c r="B96" s="12"/>
      <c r="C96" s="15"/>
      <c r="D96" s="15"/>
      <c r="E96" s="1"/>
      <c r="F96" s="7"/>
      <c r="G96" s="8"/>
      <c r="H96" s="3"/>
      <c r="I96" s="3"/>
      <c r="J96" s="3"/>
    </row>
    <row r="97" spans="1:10" ht="14.25" x14ac:dyDescent="0.2">
      <c r="A97" s="9">
        <v>93</v>
      </c>
      <c r="B97" s="12"/>
      <c r="C97" s="15"/>
      <c r="D97" s="15"/>
      <c r="E97" s="1"/>
      <c r="F97" s="7"/>
      <c r="G97" s="8"/>
      <c r="H97" s="3"/>
      <c r="I97" s="3"/>
      <c r="J97" s="3"/>
    </row>
    <row r="98" spans="1:10" ht="14.25" x14ac:dyDescent="0.2">
      <c r="A98" s="9">
        <v>94</v>
      </c>
      <c r="B98" s="12"/>
      <c r="C98" s="15"/>
      <c r="D98" s="15"/>
      <c r="E98" s="1"/>
      <c r="F98" s="7"/>
      <c r="G98" s="8"/>
      <c r="H98" s="3"/>
      <c r="I98" s="3"/>
      <c r="J98" s="3"/>
    </row>
    <row r="99" spans="1:10" ht="14.25" x14ac:dyDescent="0.2">
      <c r="A99" s="9">
        <v>95</v>
      </c>
      <c r="B99" s="12"/>
      <c r="C99" s="15"/>
      <c r="D99" s="15"/>
      <c r="E99" s="1"/>
      <c r="F99" s="7"/>
      <c r="G99" s="8"/>
      <c r="H99" s="3"/>
      <c r="I99" s="3"/>
      <c r="J99" s="3"/>
    </row>
    <row r="100" spans="1:10" ht="15.75" x14ac:dyDescent="0.2">
      <c r="A100" s="9">
        <v>96</v>
      </c>
      <c r="B100" s="12"/>
      <c r="C100" s="32"/>
      <c r="D100" s="33"/>
      <c r="E100" s="34"/>
      <c r="F100" s="7"/>
      <c r="G100" s="8"/>
      <c r="H100" s="3"/>
      <c r="I100" s="3"/>
      <c r="J100" s="3"/>
    </row>
    <row r="101" spans="1:10" ht="15.75" x14ac:dyDescent="0.2">
      <c r="A101" s="9">
        <v>97</v>
      </c>
      <c r="B101" s="12"/>
      <c r="C101" s="32"/>
      <c r="D101" s="33"/>
      <c r="E101" s="34"/>
      <c r="F101" s="7"/>
      <c r="G101" s="8"/>
      <c r="H101" s="3"/>
      <c r="I101" s="3"/>
      <c r="J101" s="3"/>
    </row>
    <row r="102" spans="1:10" ht="15.75" x14ac:dyDescent="0.2">
      <c r="A102" s="9">
        <v>98</v>
      </c>
      <c r="B102" s="12"/>
      <c r="C102" s="32"/>
      <c r="D102" s="33"/>
      <c r="E102" s="34"/>
      <c r="F102" s="7"/>
      <c r="G102" s="8"/>
      <c r="H102" s="3"/>
      <c r="I102" s="3"/>
      <c r="J102" s="3"/>
    </row>
    <row r="103" spans="1:10" ht="15.75" x14ac:dyDescent="0.2">
      <c r="A103" s="9">
        <v>99</v>
      </c>
      <c r="B103" s="12"/>
      <c r="C103" s="32"/>
      <c r="D103" s="33"/>
      <c r="E103" s="34"/>
      <c r="F103" s="7"/>
      <c r="G103" s="8"/>
      <c r="H103" s="3"/>
      <c r="I103" s="3"/>
      <c r="J103" s="3"/>
    </row>
    <row r="104" spans="1:10" ht="14.25" x14ac:dyDescent="0.2">
      <c r="A104" s="9">
        <v>100</v>
      </c>
      <c r="B104" s="12"/>
      <c r="C104" s="15"/>
      <c r="D104" s="15"/>
      <c r="E104" s="1"/>
      <c r="F104" s="7"/>
      <c r="G104" s="8"/>
      <c r="H104" s="3"/>
      <c r="I104" s="3"/>
      <c r="J104" s="3"/>
    </row>
    <row r="105" spans="1:10" ht="14.25" x14ac:dyDescent="0.2">
      <c r="A105" s="9">
        <v>101</v>
      </c>
      <c r="B105" s="12"/>
      <c r="C105" s="15"/>
      <c r="D105" s="15"/>
      <c r="E105" s="1"/>
      <c r="F105" s="7"/>
      <c r="G105" s="8"/>
      <c r="H105" s="3"/>
      <c r="I105" s="3"/>
      <c r="J105" s="3"/>
    </row>
    <row r="106" spans="1:10" ht="14.25" x14ac:dyDescent="0.2">
      <c r="A106" s="9">
        <v>102</v>
      </c>
      <c r="B106" s="12"/>
      <c r="C106" s="15"/>
      <c r="D106" s="15"/>
      <c r="E106" s="1"/>
      <c r="F106" s="7"/>
      <c r="G106" s="8"/>
      <c r="H106" s="3"/>
      <c r="I106" s="3"/>
      <c r="J106" s="3"/>
    </row>
    <row r="107" spans="1:10" ht="14.25" x14ac:dyDescent="0.2">
      <c r="A107" s="9">
        <v>103</v>
      </c>
      <c r="B107" s="12"/>
      <c r="C107" s="15"/>
      <c r="D107" s="15"/>
      <c r="E107" s="1"/>
      <c r="F107" s="7"/>
      <c r="G107" s="8"/>
      <c r="H107" s="3"/>
      <c r="I107" s="3"/>
      <c r="J107" s="3"/>
    </row>
    <row r="108" spans="1:10" ht="14.25" x14ac:dyDescent="0.2">
      <c r="A108" s="9">
        <v>104</v>
      </c>
      <c r="B108" s="12"/>
      <c r="C108" s="15"/>
      <c r="D108" s="15"/>
      <c r="E108" s="1"/>
      <c r="F108" s="7"/>
      <c r="G108" s="8"/>
      <c r="H108" s="8"/>
      <c r="I108" s="3"/>
      <c r="J108" s="3"/>
    </row>
    <row r="109" spans="1:10" ht="14.25" x14ac:dyDescent="0.2">
      <c r="A109" s="9">
        <v>105</v>
      </c>
      <c r="B109" s="12"/>
      <c r="C109" s="15"/>
      <c r="D109" s="15"/>
      <c r="E109" s="1"/>
      <c r="F109" s="7"/>
      <c r="G109" s="3"/>
      <c r="H109" s="3"/>
      <c r="I109" s="8"/>
      <c r="J109" s="3"/>
    </row>
    <row r="110" spans="1:10" ht="14.25" x14ac:dyDescent="0.2">
      <c r="A110" s="9">
        <v>106</v>
      </c>
      <c r="B110" s="12"/>
      <c r="C110" s="15"/>
      <c r="D110" s="15"/>
      <c r="E110" s="1"/>
      <c r="F110" s="7"/>
      <c r="G110" s="3"/>
      <c r="H110" s="3"/>
      <c r="I110" s="8"/>
      <c r="J110" s="3"/>
    </row>
    <row r="111" spans="1:10" ht="14.25" x14ac:dyDescent="0.2">
      <c r="A111" s="9">
        <v>107</v>
      </c>
      <c r="B111" s="12"/>
      <c r="C111" s="15"/>
      <c r="D111" s="15"/>
      <c r="E111" s="1"/>
      <c r="F111" s="7"/>
      <c r="G111" s="3"/>
      <c r="H111" s="3"/>
      <c r="I111" s="8"/>
      <c r="J111" s="3"/>
    </row>
    <row r="112" spans="1:10" ht="14.25" x14ac:dyDescent="0.2">
      <c r="A112" s="9">
        <v>108</v>
      </c>
      <c r="B112" s="12"/>
      <c r="C112" s="15"/>
      <c r="D112" s="15"/>
      <c r="E112" s="1"/>
      <c r="F112" s="7"/>
      <c r="G112" s="3"/>
      <c r="H112" s="3"/>
      <c r="I112" s="8"/>
      <c r="J112" s="3"/>
    </row>
    <row r="113" spans="1:10" ht="14.25" x14ac:dyDescent="0.2">
      <c r="A113" s="9">
        <v>109</v>
      </c>
      <c r="B113" s="36"/>
      <c r="C113" s="15"/>
      <c r="D113" s="15"/>
      <c r="E113" s="1"/>
      <c r="F113" s="7"/>
      <c r="G113" s="8"/>
      <c r="H113" s="3"/>
      <c r="I113" s="3"/>
      <c r="J113" s="3"/>
    </row>
    <row r="114" spans="1:10" ht="14.25" x14ac:dyDescent="0.2">
      <c r="A114" s="9">
        <v>110</v>
      </c>
      <c r="B114" s="36"/>
      <c r="C114" s="15"/>
      <c r="D114" s="15"/>
      <c r="E114" s="1"/>
      <c r="F114" s="7"/>
      <c r="G114" s="8"/>
      <c r="H114" s="3"/>
      <c r="I114" s="3"/>
      <c r="J114" s="3"/>
    </row>
    <row r="115" spans="1:10" ht="14.25" x14ac:dyDescent="0.2">
      <c r="A115" s="9">
        <v>111</v>
      </c>
      <c r="B115" s="36"/>
      <c r="C115" s="15"/>
      <c r="D115" s="15"/>
      <c r="E115" s="1"/>
      <c r="F115" s="7"/>
      <c r="G115" s="8"/>
      <c r="H115" s="3"/>
      <c r="I115" s="3"/>
      <c r="J115" s="3"/>
    </row>
    <row r="116" spans="1:10" ht="14.25" x14ac:dyDescent="0.2">
      <c r="A116" s="9">
        <v>112</v>
      </c>
      <c r="B116" s="36"/>
      <c r="C116" s="15"/>
      <c r="D116" s="15"/>
      <c r="E116" s="1"/>
      <c r="F116" s="7"/>
      <c r="G116" s="8"/>
      <c r="H116" s="3"/>
      <c r="I116" s="3"/>
      <c r="J116" s="3"/>
    </row>
    <row r="117" spans="1:10" ht="14.25" x14ac:dyDescent="0.2">
      <c r="A117" s="9">
        <v>113</v>
      </c>
      <c r="B117" s="36"/>
      <c r="C117" s="15"/>
      <c r="D117" s="15"/>
      <c r="E117" s="1"/>
      <c r="F117" s="7"/>
      <c r="G117" s="8"/>
      <c r="H117" s="3"/>
      <c r="I117" s="3"/>
      <c r="J117" s="3"/>
    </row>
    <row r="118" spans="1:10" ht="14.25" x14ac:dyDescent="0.2">
      <c r="A118" s="9">
        <v>114</v>
      </c>
      <c r="B118" s="36"/>
      <c r="C118" s="15"/>
      <c r="D118" s="15"/>
      <c r="E118" s="1"/>
      <c r="F118" s="7"/>
      <c r="G118" s="8"/>
      <c r="H118" s="3"/>
      <c r="I118" s="3"/>
      <c r="J118" s="3"/>
    </row>
    <row r="119" spans="1:10" ht="14.25" x14ac:dyDescent="0.2">
      <c r="A119" s="9">
        <v>115</v>
      </c>
      <c r="B119" s="12"/>
      <c r="C119" s="15"/>
      <c r="D119" s="15"/>
      <c r="E119" s="1"/>
      <c r="F119" s="7"/>
      <c r="G119" s="8"/>
      <c r="H119" s="3"/>
      <c r="I119" s="3"/>
      <c r="J119" s="3"/>
    </row>
    <row r="120" spans="1:10" ht="14.25" x14ac:dyDescent="0.2">
      <c r="A120" s="9">
        <v>116</v>
      </c>
      <c r="B120" s="12"/>
      <c r="C120" s="15"/>
      <c r="D120" s="15"/>
      <c r="E120" s="1"/>
      <c r="F120" s="7"/>
      <c r="G120" s="8"/>
      <c r="H120" s="3"/>
      <c r="I120" s="3"/>
      <c r="J120" s="3"/>
    </row>
    <row r="121" spans="1:10" ht="14.25" x14ac:dyDescent="0.2">
      <c r="A121" s="9">
        <v>117</v>
      </c>
      <c r="B121" s="12"/>
      <c r="C121" s="15"/>
      <c r="D121" s="15"/>
      <c r="E121" s="1"/>
      <c r="F121" s="7"/>
      <c r="G121" s="8"/>
      <c r="H121" s="3"/>
      <c r="I121" s="3"/>
      <c r="J121" s="3"/>
    </row>
    <row r="122" spans="1:10" ht="14.25" x14ac:dyDescent="0.2">
      <c r="A122" s="9">
        <v>118</v>
      </c>
      <c r="B122" s="12"/>
      <c r="C122" s="15"/>
      <c r="D122" s="15"/>
      <c r="E122" s="1"/>
      <c r="F122" s="7"/>
      <c r="G122" s="8"/>
      <c r="H122" s="3"/>
      <c r="I122" s="3"/>
      <c r="J122" s="3"/>
    </row>
    <row r="123" spans="1:10" ht="14.25" x14ac:dyDescent="0.2">
      <c r="A123" s="9">
        <v>119</v>
      </c>
      <c r="B123" s="12"/>
      <c r="C123" s="15"/>
      <c r="D123" s="15"/>
      <c r="E123" s="1"/>
      <c r="F123" s="7"/>
      <c r="G123" s="8"/>
      <c r="H123" s="8"/>
      <c r="I123" s="8"/>
      <c r="J123" s="3"/>
    </row>
    <row r="124" spans="1:10" ht="14.25" x14ac:dyDescent="0.2">
      <c r="A124" s="9">
        <v>120</v>
      </c>
      <c r="B124" s="12"/>
      <c r="C124" s="15"/>
      <c r="D124" s="15"/>
      <c r="E124" s="1"/>
      <c r="F124" s="7"/>
      <c r="G124" s="3"/>
      <c r="H124" s="8"/>
      <c r="I124" s="3"/>
      <c r="J124" s="3"/>
    </row>
    <row r="125" spans="1:10" ht="14.25" x14ac:dyDescent="0.2">
      <c r="A125" s="9">
        <v>121</v>
      </c>
      <c r="B125" s="12"/>
      <c r="C125" s="15"/>
      <c r="D125" s="15"/>
      <c r="E125" s="1"/>
      <c r="F125" s="7"/>
      <c r="G125" s="3"/>
      <c r="H125" s="3"/>
      <c r="I125" s="8"/>
      <c r="J125" s="3"/>
    </row>
    <row r="126" spans="1:10" ht="14.25" x14ac:dyDescent="0.2">
      <c r="A126" s="9">
        <v>122</v>
      </c>
      <c r="B126" s="12"/>
      <c r="C126" s="15"/>
      <c r="D126" s="15"/>
      <c r="E126" s="1"/>
      <c r="F126" s="7"/>
      <c r="G126" s="8"/>
      <c r="H126" s="3"/>
      <c r="I126" s="8"/>
      <c r="J126" s="3"/>
    </row>
    <row r="127" spans="1:10" ht="14.25" x14ac:dyDescent="0.2">
      <c r="A127" s="9">
        <v>123</v>
      </c>
      <c r="B127" s="12"/>
      <c r="C127" s="15"/>
      <c r="D127" s="15"/>
      <c r="E127" s="1"/>
      <c r="F127" s="7"/>
      <c r="G127" s="8"/>
      <c r="H127" s="3"/>
      <c r="I127" s="8"/>
      <c r="J127" s="3"/>
    </row>
    <row r="128" spans="1:10" ht="14.25" x14ac:dyDescent="0.2">
      <c r="A128" s="9">
        <v>124</v>
      </c>
      <c r="B128" s="12"/>
      <c r="C128" s="15"/>
      <c r="D128" s="15"/>
      <c r="E128" s="1"/>
      <c r="F128" s="7"/>
      <c r="G128" s="8"/>
      <c r="H128" s="3"/>
      <c r="I128" s="3"/>
      <c r="J128" s="3"/>
    </row>
    <row r="129" spans="1:10" ht="14.25" x14ac:dyDescent="0.2">
      <c r="A129" s="9">
        <v>125</v>
      </c>
      <c r="B129" s="12"/>
      <c r="C129" s="15"/>
      <c r="D129" s="15"/>
      <c r="E129" s="1"/>
      <c r="F129" s="7"/>
      <c r="G129" s="8"/>
      <c r="H129" s="3"/>
      <c r="I129" s="3"/>
      <c r="J129" s="3"/>
    </row>
    <row r="130" spans="1:10" ht="14.25" x14ac:dyDescent="0.2">
      <c r="A130" s="9">
        <v>126</v>
      </c>
      <c r="B130" s="12"/>
      <c r="C130" s="15"/>
      <c r="D130" s="15"/>
      <c r="E130" s="1"/>
      <c r="F130" s="7"/>
      <c r="G130" s="8"/>
      <c r="H130" s="3"/>
      <c r="I130" s="3"/>
      <c r="J130" s="3"/>
    </row>
    <row r="131" spans="1:10" ht="14.25" x14ac:dyDescent="0.2">
      <c r="A131" s="9">
        <v>127</v>
      </c>
      <c r="B131" s="12"/>
      <c r="C131" s="15"/>
      <c r="D131" s="15"/>
      <c r="E131" s="1"/>
      <c r="F131" s="7"/>
      <c r="G131" s="8"/>
      <c r="H131" s="3"/>
      <c r="I131" s="3"/>
      <c r="J131" s="3"/>
    </row>
    <row r="132" spans="1:10" ht="14.25" x14ac:dyDescent="0.2">
      <c r="A132" s="9">
        <v>128</v>
      </c>
      <c r="B132" s="12"/>
      <c r="C132" s="15"/>
      <c r="D132" s="15"/>
      <c r="E132" s="1"/>
      <c r="F132" s="7"/>
      <c r="G132" s="8"/>
      <c r="H132" s="3"/>
      <c r="I132" s="3"/>
      <c r="J132" s="3"/>
    </row>
    <row r="133" spans="1:10" ht="14.25" x14ac:dyDescent="0.2">
      <c r="A133" s="9">
        <v>129</v>
      </c>
      <c r="B133" s="12"/>
      <c r="C133" s="15"/>
      <c r="D133" s="15"/>
      <c r="E133" s="1"/>
      <c r="F133" s="7"/>
      <c r="G133" s="8"/>
      <c r="H133" s="3"/>
      <c r="I133" s="3"/>
      <c r="J133" s="3"/>
    </row>
    <row r="134" spans="1:10" ht="14.25" x14ac:dyDescent="0.2">
      <c r="A134" s="9">
        <v>130</v>
      </c>
      <c r="B134" s="36"/>
      <c r="C134" s="15"/>
      <c r="D134" s="15"/>
      <c r="E134" s="1"/>
      <c r="F134" s="7"/>
      <c r="G134" s="8"/>
      <c r="H134" s="3"/>
      <c r="I134" s="3"/>
      <c r="J134" s="3"/>
    </row>
    <row r="135" spans="1:10" ht="14.25" x14ac:dyDescent="0.2">
      <c r="A135" s="9">
        <v>131</v>
      </c>
      <c r="B135" s="12"/>
      <c r="C135" s="15"/>
      <c r="D135" s="15"/>
      <c r="E135" s="1"/>
      <c r="F135" s="7"/>
      <c r="G135" s="8"/>
      <c r="H135" s="3"/>
      <c r="I135" s="3"/>
      <c r="J135" s="3"/>
    </row>
    <row r="136" spans="1:10" ht="14.25" x14ac:dyDescent="0.2">
      <c r="A136" s="9">
        <v>132</v>
      </c>
      <c r="B136" s="12"/>
      <c r="C136" s="15"/>
      <c r="D136" s="15"/>
      <c r="E136" s="1"/>
      <c r="F136" s="7"/>
      <c r="G136" s="8"/>
      <c r="H136" s="3"/>
      <c r="I136" s="3"/>
      <c r="J136" s="3"/>
    </row>
    <row r="137" spans="1:10" ht="14.25" x14ac:dyDescent="0.2">
      <c r="A137" s="9">
        <v>133</v>
      </c>
      <c r="B137" s="12"/>
      <c r="C137" s="15"/>
      <c r="D137" s="15"/>
      <c r="E137" s="1"/>
      <c r="F137" s="7"/>
      <c r="G137" s="8"/>
      <c r="H137" s="3"/>
      <c r="I137" s="3"/>
      <c r="J137" s="3"/>
    </row>
    <row r="138" spans="1:10" ht="14.25" x14ac:dyDescent="0.2">
      <c r="A138" s="9">
        <v>134</v>
      </c>
      <c r="B138" s="12"/>
      <c r="C138" s="15"/>
      <c r="D138" s="15"/>
      <c r="E138" s="1"/>
      <c r="F138" s="7"/>
      <c r="G138" s="8"/>
      <c r="H138" s="3"/>
      <c r="I138" s="3"/>
      <c r="J138" s="3"/>
    </row>
    <row r="139" spans="1:10" ht="14.25" x14ac:dyDescent="0.2">
      <c r="A139" s="9">
        <v>135</v>
      </c>
      <c r="B139" s="12"/>
      <c r="C139" s="15"/>
      <c r="D139" s="15"/>
      <c r="E139" s="1"/>
      <c r="F139" s="7"/>
      <c r="G139" s="8"/>
      <c r="H139" s="3"/>
      <c r="I139" s="3"/>
      <c r="J139" s="3"/>
    </row>
    <row r="140" spans="1:10" ht="14.25" x14ac:dyDescent="0.2">
      <c r="A140" s="9">
        <v>136</v>
      </c>
      <c r="B140" s="12"/>
      <c r="C140" s="15"/>
      <c r="D140" s="15"/>
      <c r="E140" s="1"/>
      <c r="F140" s="7"/>
      <c r="G140" s="8"/>
      <c r="H140" s="3"/>
      <c r="I140" s="3"/>
      <c r="J140" s="3"/>
    </row>
    <row r="141" spans="1:10" ht="14.25" x14ac:dyDescent="0.2">
      <c r="A141" s="9">
        <v>137</v>
      </c>
      <c r="B141" s="12"/>
      <c r="C141" s="15"/>
      <c r="D141" s="15"/>
      <c r="E141" s="1"/>
      <c r="F141" s="7"/>
      <c r="G141" s="11"/>
      <c r="H141" s="3"/>
      <c r="I141" s="3"/>
      <c r="J141" s="3"/>
    </row>
    <row r="142" spans="1:10" ht="14.25" x14ac:dyDescent="0.2">
      <c r="A142" s="9">
        <v>138</v>
      </c>
      <c r="B142" s="12"/>
      <c r="C142" s="15"/>
      <c r="D142" s="15"/>
      <c r="E142" s="1"/>
      <c r="F142" s="7"/>
      <c r="G142" s="8"/>
      <c r="H142" s="3"/>
      <c r="I142" s="3"/>
      <c r="J142" s="3"/>
    </row>
    <row r="143" spans="1:10" ht="14.25" x14ac:dyDescent="0.2">
      <c r="A143" s="9">
        <v>139</v>
      </c>
      <c r="B143" s="12"/>
      <c r="C143" s="15"/>
      <c r="D143" s="15"/>
      <c r="E143" s="1"/>
      <c r="F143" s="7"/>
      <c r="G143" s="8"/>
      <c r="H143" s="3"/>
      <c r="I143" s="3"/>
      <c r="J143" s="3"/>
    </row>
    <row r="144" spans="1:10" ht="14.25" x14ac:dyDescent="0.2">
      <c r="A144" s="9">
        <v>140</v>
      </c>
      <c r="B144" s="12"/>
      <c r="C144" s="15"/>
      <c r="D144" s="15"/>
      <c r="E144" s="1"/>
      <c r="F144" s="7"/>
      <c r="G144" s="8"/>
      <c r="H144" s="3"/>
      <c r="I144" s="3"/>
      <c r="J144" s="3"/>
    </row>
    <row r="145" spans="1:10" ht="14.25" x14ac:dyDescent="0.2">
      <c r="A145" s="9">
        <v>141</v>
      </c>
      <c r="B145" s="12"/>
      <c r="C145" s="15"/>
      <c r="D145" s="15"/>
      <c r="E145" s="1"/>
      <c r="F145" s="7"/>
      <c r="G145" s="8"/>
      <c r="H145" s="3"/>
      <c r="I145" s="3"/>
      <c r="J145" s="3"/>
    </row>
    <row r="146" spans="1:10" ht="14.25" x14ac:dyDescent="0.2">
      <c r="A146" s="9">
        <v>142</v>
      </c>
      <c r="B146" s="12"/>
      <c r="C146" s="15"/>
      <c r="D146" s="15"/>
      <c r="E146" s="1"/>
      <c r="F146" s="7"/>
      <c r="G146" s="8"/>
      <c r="H146" s="3"/>
      <c r="I146" s="3"/>
      <c r="J146" s="3"/>
    </row>
    <row r="147" spans="1:10" ht="14.25" x14ac:dyDescent="0.2">
      <c r="A147" s="9">
        <v>143</v>
      </c>
      <c r="B147" s="12"/>
      <c r="C147" s="15"/>
      <c r="D147" s="15"/>
      <c r="E147" s="1"/>
      <c r="F147" s="7"/>
      <c r="G147" s="8"/>
      <c r="H147" s="3"/>
      <c r="I147" s="3"/>
      <c r="J147" s="3"/>
    </row>
    <row r="148" spans="1:10" ht="14.25" x14ac:dyDescent="0.2">
      <c r="A148" s="9">
        <v>144</v>
      </c>
      <c r="B148" s="12"/>
      <c r="C148" s="15"/>
      <c r="D148" s="15"/>
      <c r="E148" s="1"/>
      <c r="F148" s="7"/>
      <c r="G148" s="8"/>
      <c r="H148" s="3"/>
      <c r="I148" s="3"/>
      <c r="J148" s="3"/>
    </row>
    <row r="149" spans="1:10" ht="14.25" x14ac:dyDescent="0.2">
      <c r="A149" s="9">
        <v>145</v>
      </c>
      <c r="B149" s="12"/>
      <c r="C149" s="15"/>
      <c r="D149" s="15"/>
      <c r="E149" s="1"/>
      <c r="F149" s="7"/>
      <c r="G149" s="8"/>
      <c r="H149" s="3"/>
      <c r="I149" s="3"/>
      <c r="J149" s="3"/>
    </row>
    <row r="150" spans="1:10" ht="14.25" x14ac:dyDescent="0.2">
      <c r="A150" s="9">
        <v>146</v>
      </c>
      <c r="B150" s="12"/>
      <c r="C150" s="15"/>
      <c r="D150" s="15"/>
      <c r="E150" s="1"/>
      <c r="F150" s="7"/>
      <c r="G150" s="8"/>
      <c r="H150" s="3"/>
      <c r="I150" s="3"/>
      <c r="J150" s="3"/>
    </row>
    <row r="151" spans="1:10" ht="14.25" x14ac:dyDescent="0.2">
      <c r="A151" s="9">
        <v>147</v>
      </c>
      <c r="B151" s="36"/>
      <c r="C151" s="15"/>
      <c r="D151" s="15"/>
      <c r="E151" s="1"/>
      <c r="F151" s="7"/>
      <c r="G151" s="3"/>
      <c r="H151" s="3"/>
      <c r="I151" s="3"/>
      <c r="J151" s="3"/>
    </row>
    <row r="152" spans="1:10" ht="14.25" x14ac:dyDescent="0.2">
      <c r="A152" s="9">
        <v>148</v>
      </c>
      <c r="B152" s="36"/>
      <c r="C152" s="15"/>
      <c r="D152" s="15"/>
      <c r="E152" s="1"/>
      <c r="F152" s="7"/>
      <c r="G152" s="3"/>
      <c r="H152" s="3"/>
      <c r="I152" s="3"/>
      <c r="J152" s="3"/>
    </row>
    <row r="153" spans="1:10" ht="14.25" x14ac:dyDescent="0.2">
      <c r="A153" s="9">
        <v>149</v>
      </c>
      <c r="B153" s="12"/>
      <c r="C153" s="15"/>
      <c r="D153" s="15"/>
      <c r="E153" s="1"/>
      <c r="F153" s="7"/>
      <c r="G153" s="8"/>
      <c r="H153" s="3"/>
      <c r="I153" s="3"/>
      <c r="J153" s="3"/>
    </row>
    <row r="154" spans="1:10" ht="14.25" x14ac:dyDescent="0.2">
      <c r="A154" s="9">
        <v>150</v>
      </c>
      <c r="B154" s="12"/>
      <c r="C154" s="15"/>
      <c r="D154" s="15"/>
      <c r="E154" s="1"/>
      <c r="F154" s="7"/>
      <c r="G154" s="8"/>
      <c r="H154" s="3"/>
      <c r="I154" s="3"/>
      <c r="J154" s="3"/>
    </row>
    <row r="155" spans="1:10" ht="14.25" x14ac:dyDescent="0.2">
      <c r="A155" s="9">
        <v>151</v>
      </c>
      <c r="B155" s="12"/>
      <c r="C155" s="15"/>
      <c r="D155" s="15"/>
      <c r="E155" s="1"/>
      <c r="F155" s="7"/>
      <c r="G155" s="8"/>
      <c r="H155" s="3"/>
      <c r="I155" s="3"/>
      <c r="J155" s="3"/>
    </row>
    <row r="156" spans="1:10" ht="14.25" x14ac:dyDescent="0.2">
      <c r="A156" s="9">
        <v>152</v>
      </c>
      <c r="B156" s="12"/>
      <c r="C156" s="15"/>
      <c r="D156" s="15"/>
      <c r="E156" s="1"/>
      <c r="F156" s="7"/>
      <c r="G156" s="8"/>
      <c r="H156" s="3"/>
      <c r="I156" s="3"/>
      <c r="J156" s="3"/>
    </row>
    <row r="157" spans="1:10" ht="14.25" x14ac:dyDescent="0.2">
      <c r="A157" s="9">
        <v>153</v>
      </c>
      <c r="B157" s="12"/>
      <c r="C157" s="15"/>
      <c r="D157" s="15"/>
      <c r="E157" s="1"/>
      <c r="F157" s="7"/>
      <c r="G157" s="8"/>
      <c r="H157" s="3"/>
      <c r="I157" s="3"/>
      <c r="J157" s="3"/>
    </row>
    <row r="158" spans="1:10" ht="14.25" x14ac:dyDescent="0.2">
      <c r="A158" s="9">
        <v>154</v>
      </c>
      <c r="B158" s="12"/>
      <c r="C158" s="15"/>
      <c r="D158" s="15"/>
      <c r="E158" s="1"/>
      <c r="F158" s="7"/>
      <c r="G158" s="8"/>
      <c r="H158" s="3"/>
      <c r="I158" s="3"/>
      <c r="J158" s="3"/>
    </row>
    <row r="159" spans="1:10" ht="14.25" x14ac:dyDescent="0.2">
      <c r="A159" s="9">
        <v>155</v>
      </c>
      <c r="B159" s="12"/>
      <c r="C159" s="15"/>
      <c r="D159" s="15"/>
      <c r="E159" s="1"/>
      <c r="F159" s="7"/>
      <c r="G159" s="8"/>
      <c r="H159" s="3"/>
      <c r="I159" s="3"/>
      <c r="J159" s="3"/>
    </row>
    <row r="160" spans="1:10" ht="14.25" x14ac:dyDescent="0.2">
      <c r="A160" s="9">
        <v>156</v>
      </c>
      <c r="B160" s="12"/>
      <c r="C160" s="15"/>
      <c r="D160" s="15"/>
      <c r="E160" s="1"/>
      <c r="F160" s="7"/>
      <c r="G160" s="8"/>
      <c r="H160" s="3"/>
      <c r="I160" s="3"/>
      <c r="J160" s="3"/>
    </row>
    <row r="161" spans="1:10" ht="14.25" x14ac:dyDescent="0.2">
      <c r="A161" s="9">
        <v>157</v>
      </c>
      <c r="B161" s="12"/>
      <c r="C161" s="15"/>
      <c r="D161" s="15"/>
      <c r="E161" s="1"/>
      <c r="F161" s="7"/>
      <c r="G161" s="8"/>
      <c r="H161" s="3"/>
      <c r="I161" s="3"/>
      <c r="J161" s="3"/>
    </row>
    <row r="162" spans="1:10" ht="14.25" x14ac:dyDescent="0.2">
      <c r="A162" s="9">
        <v>158</v>
      </c>
      <c r="B162" s="12"/>
      <c r="C162" s="15"/>
      <c r="D162" s="15"/>
      <c r="E162" s="1"/>
      <c r="F162" s="7"/>
      <c r="G162" s="8"/>
      <c r="H162" s="3"/>
      <c r="I162" s="3"/>
      <c r="J162" s="3"/>
    </row>
    <row r="163" spans="1:10" ht="14.25" x14ac:dyDescent="0.2">
      <c r="A163" s="9">
        <v>159</v>
      </c>
      <c r="B163" s="12"/>
      <c r="C163" s="15"/>
      <c r="D163" s="15"/>
      <c r="E163" s="1"/>
      <c r="F163" s="7"/>
      <c r="G163" s="8"/>
      <c r="H163" s="3"/>
      <c r="I163" s="3"/>
      <c r="J163" s="3"/>
    </row>
    <row r="164" spans="1:10" ht="14.25" x14ac:dyDescent="0.2">
      <c r="A164" s="9">
        <v>160</v>
      </c>
      <c r="B164" s="12"/>
      <c r="C164" s="15"/>
      <c r="D164" s="15"/>
      <c r="E164" s="1"/>
      <c r="F164" s="7"/>
      <c r="G164" s="3"/>
      <c r="H164" s="8"/>
      <c r="I164" s="3"/>
      <c r="J164" s="3"/>
    </row>
    <row r="165" spans="1:10" ht="14.25" x14ac:dyDescent="0.2">
      <c r="A165" s="9">
        <v>161</v>
      </c>
      <c r="B165" s="36"/>
      <c r="C165" s="15"/>
      <c r="D165" s="15"/>
      <c r="E165" s="1"/>
      <c r="F165" s="7"/>
      <c r="G165" s="8"/>
      <c r="H165" s="8"/>
      <c r="I165" s="3"/>
      <c r="J165" s="3"/>
    </row>
    <row r="166" spans="1:10" ht="14.25" x14ac:dyDescent="0.2">
      <c r="A166" s="9">
        <v>162</v>
      </c>
      <c r="B166" s="36"/>
      <c r="C166" s="15"/>
      <c r="D166" s="15"/>
      <c r="E166" s="1"/>
      <c r="F166" s="7"/>
      <c r="G166" s="8"/>
      <c r="H166" s="8"/>
      <c r="I166" s="3"/>
      <c r="J166" s="3"/>
    </row>
    <row r="167" spans="1:10" ht="14.25" x14ac:dyDescent="0.2">
      <c r="A167" s="9">
        <v>163</v>
      </c>
      <c r="B167" s="12"/>
      <c r="C167" s="15"/>
      <c r="D167" s="15"/>
      <c r="E167" s="1"/>
      <c r="F167" s="7"/>
      <c r="G167" s="8"/>
      <c r="H167" s="8"/>
      <c r="I167" s="3"/>
      <c r="J167" s="3"/>
    </row>
    <row r="168" spans="1:10" ht="14.25" x14ac:dyDescent="0.2">
      <c r="A168" s="9">
        <v>164</v>
      </c>
      <c r="B168" s="12"/>
      <c r="C168" s="15"/>
      <c r="D168" s="15"/>
      <c r="E168" s="1"/>
      <c r="F168" s="7"/>
      <c r="G168" s="3"/>
      <c r="H168" s="8"/>
      <c r="I168" s="3"/>
      <c r="J168" s="3"/>
    </row>
    <row r="169" spans="1:10" ht="14.25" x14ac:dyDescent="0.2">
      <c r="A169" s="9">
        <v>165</v>
      </c>
      <c r="B169" s="36"/>
      <c r="C169" s="15"/>
      <c r="D169" s="15"/>
      <c r="E169" s="1"/>
      <c r="F169" s="7"/>
      <c r="G169" s="8"/>
      <c r="H169" s="8"/>
      <c r="I169" s="3"/>
      <c r="J169" s="3"/>
    </row>
    <row r="170" spans="1:10" ht="14.25" x14ac:dyDescent="0.2">
      <c r="A170" s="9">
        <v>166</v>
      </c>
      <c r="B170" s="36"/>
      <c r="C170" s="15"/>
      <c r="D170" s="15"/>
      <c r="E170" s="1"/>
      <c r="F170" s="7"/>
      <c r="G170" s="8"/>
      <c r="H170" s="8"/>
      <c r="I170" s="3"/>
      <c r="J170" s="3"/>
    </row>
    <row r="171" spans="1:10" ht="14.25" x14ac:dyDescent="0.2">
      <c r="A171" s="9">
        <v>167</v>
      </c>
      <c r="B171" s="12"/>
      <c r="C171" s="15"/>
      <c r="D171" s="15"/>
      <c r="E171" s="1"/>
      <c r="F171" s="7"/>
      <c r="G171" s="3"/>
      <c r="H171" s="8"/>
      <c r="I171" s="3"/>
      <c r="J171" s="3"/>
    </row>
    <row r="172" spans="1:10" ht="14.25" x14ac:dyDescent="0.2">
      <c r="A172" s="9">
        <v>168</v>
      </c>
      <c r="B172" s="12"/>
      <c r="C172" s="15"/>
      <c r="D172" s="15"/>
      <c r="E172" s="1"/>
      <c r="F172" s="7"/>
      <c r="G172" s="8"/>
      <c r="H172" s="8"/>
      <c r="I172" s="3"/>
      <c r="J172" s="3"/>
    </row>
    <row r="173" spans="1:10" ht="14.25" x14ac:dyDescent="0.2">
      <c r="A173" s="9">
        <v>169</v>
      </c>
      <c r="B173" s="12"/>
      <c r="C173" s="15"/>
      <c r="D173" s="15"/>
      <c r="E173" s="1"/>
      <c r="F173" s="7"/>
      <c r="G173" s="8"/>
      <c r="H173" s="8"/>
      <c r="I173" s="3"/>
      <c r="J173" s="3"/>
    </row>
    <row r="174" spans="1:10" ht="14.25" x14ac:dyDescent="0.2">
      <c r="A174" s="9">
        <v>170</v>
      </c>
      <c r="B174" s="36"/>
      <c r="C174" s="15"/>
      <c r="D174" s="15"/>
      <c r="E174" s="1"/>
      <c r="F174" s="7"/>
      <c r="G174" s="8"/>
      <c r="H174" s="8"/>
      <c r="I174" s="3"/>
      <c r="J174" s="3"/>
    </row>
    <row r="175" spans="1:10" ht="14.25" x14ac:dyDescent="0.2">
      <c r="A175" s="9">
        <v>171</v>
      </c>
      <c r="B175" s="12"/>
      <c r="C175" s="15"/>
      <c r="D175" s="15"/>
      <c r="E175" s="1"/>
      <c r="F175" s="7"/>
      <c r="G175" s="8"/>
      <c r="H175" s="8"/>
      <c r="I175" s="3"/>
      <c r="J175" s="3"/>
    </row>
    <row r="176" spans="1:10" ht="14.25" x14ac:dyDescent="0.2">
      <c r="A176" s="9">
        <v>172</v>
      </c>
      <c r="B176" s="12"/>
      <c r="C176" s="15"/>
      <c r="D176" s="15"/>
      <c r="E176" s="1"/>
      <c r="F176" s="7"/>
      <c r="G176" s="8"/>
      <c r="H176" s="8"/>
      <c r="I176" s="3"/>
      <c r="J176" s="3"/>
    </row>
    <row r="177" spans="1:10" ht="14.25" x14ac:dyDescent="0.2">
      <c r="A177" s="9">
        <v>173</v>
      </c>
      <c r="B177" s="12"/>
      <c r="C177" s="15"/>
      <c r="D177" s="15"/>
      <c r="E177" s="1"/>
      <c r="F177" s="7"/>
      <c r="G177" s="8"/>
      <c r="H177" s="8"/>
      <c r="I177" s="3"/>
      <c r="J177" s="3"/>
    </row>
    <row r="178" spans="1:10" ht="14.25" x14ac:dyDescent="0.2">
      <c r="A178" s="9">
        <v>174</v>
      </c>
      <c r="B178" s="12"/>
      <c r="C178" s="15"/>
      <c r="D178" s="15"/>
      <c r="E178" s="1"/>
      <c r="F178" s="7"/>
      <c r="G178" s="8"/>
      <c r="H178" s="3"/>
      <c r="I178" s="3"/>
      <c r="J178" s="3"/>
    </row>
    <row r="179" spans="1:10" ht="14.25" x14ac:dyDescent="0.2">
      <c r="A179" s="9">
        <v>175</v>
      </c>
      <c r="B179" s="12"/>
      <c r="C179" s="15"/>
      <c r="D179" s="15"/>
      <c r="E179" s="1"/>
      <c r="F179" s="7"/>
      <c r="G179" s="8"/>
      <c r="H179" s="3"/>
      <c r="I179" s="3"/>
      <c r="J179" s="3"/>
    </row>
    <row r="180" spans="1:10" ht="14.25" x14ac:dyDescent="0.2">
      <c r="A180" s="9">
        <v>176</v>
      </c>
      <c r="B180" s="12"/>
      <c r="C180" s="15"/>
      <c r="D180" s="15"/>
      <c r="E180" s="1"/>
      <c r="F180" s="7"/>
      <c r="G180" s="8"/>
      <c r="H180" s="3"/>
      <c r="I180" s="3"/>
      <c r="J180" s="3"/>
    </row>
    <row r="181" spans="1:10" ht="14.25" x14ac:dyDescent="0.2">
      <c r="A181" s="9">
        <v>177</v>
      </c>
      <c r="B181" s="12"/>
      <c r="C181" s="15"/>
      <c r="D181" s="15"/>
      <c r="E181" s="1"/>
      <c r="F181" s="7"/>
      <c r="G181" s="8"/>
      <c r="H181" s="3"/>
      <c r="I181" s="3"/>
      <c r="J181" s="3"/>
    </row>
    <row r="182" spans="1:10" ht="14.25" x14ac:dyDescent="0.2">
      <c r="A182" s="9">
        <v>178</v>
      </c>
      <c r="B182" s="12"/>
      <c r="C182" s="15"/>
      <c r="D182" s="15"/>
      <c r="E182" s="1"/>
      <c r="F182" s="7"/>
      <c r="G182" s="8"/>
      <c r="H182" s="3"/>
      <c r="I182" s="3"/>
      <c r="J182" s="3"/>
    </row>
    <row r="183" spans="1:10" ht="14.25" x14ac:dyDescent="0.2">
      <c r="A183" s="9">
        <v>179</v>
      </c>
      <c r="B183" s="12"/>
      <c r="C183" s="15"/>
      <c r="D183" s="15"/>
      <c r="E183" s="1"/>
      <c r="F183" s="7"/>
      <c r="G183" s="8"/>
      <c r="H183" s="8"/>
      <c r="I183" s="3"/>
      <c r="J183" s="3"/>
    </row>
    <row r="184" spans="1:10" ht="14.25" x14ac:dyDescent="0.2">
      <c r="A184" s="9">
        <v>180</v>
      </c>
      <c r="B184" s="12"/>
      <c r="C184" s="15"/>
      <c r="D184" s="15"/>
      <c r="E184" s="1"/>
      <c r="F184" s="7"/>
      <c r="G184" s="8"/>
      <c r="H184" s="8"/>
      <c r="I184" s="3"/>
      <c r="J184" s="3"/>
    </row>
    <row r="185" spans="1:10" ht="14.25" x14ac:dyDescent="0.2">
      <c r="A185" s="9">
        <v>181</v>
      </c>
      <c r="B185" s="12"/>
      <c r="C185" s="15"/>
      <c r="D185" s="15"/>
      <c r="E185" s="1"/>
      <c r="F185" s="7"/>
      <c r="G185" s="8"/>
      <c r="H185" s="8"/>
      <c r="I185" s="3"/>
      <c r="J185" s="3"/>
    </row>
    <row r="186" spans="1:10" ht="14.25" x14ac:dyDescent="0.2">
      <c r="A186" s="9">
        <v>182</v>
      </c>
      <c r="B186" s="12"/>
      <c r="C186" s="15"/>
      <c r="D186" s="15"/>
      <c r="E186" s="1"/>
      <c r="F186" s="7"/>
      <c r="G186" s="8"/>
      <c r="H186" s="3"/>
      <c r="I186" s="3"/>
      <c r="J186" s="3"/>
    </row>
    <row r="187" spans="1:10" ht="14.25" x14ac:dyDescent="0.2">
      <c r="A187" s="9">
        <v>183</v>
      </c>
      <c r="B187" s="12"/>
      <c r="C187" s="15"/>
      <c r="D187" s="15"/>
      <c r="E187" s="1"/>
      <c r="F187" s="7"/>
      <c r="G187" s="8"/>
      <c r="H187" s="3"/>
      <c r="I187" s="3"/>
      <c r="J187" s="3"/>
    </row>
    <row r="188" spans="1:10" ht="14.25" x14ac:dyDescent="0.2">
      <c r="A188" s="9">
        <v>184</v>
      </c>
      <c r="B188" s="12"/>
      <c r="C188" s="15"/>
      <c r="D188" s="15"/>
      <c r="E188" s="1"/>
      <c r="F188" s="7"/>
      <c r="G188" s="8"/>
      <c r="H188" s="3"/>
      <c r="I188" s="3"/>
      <c r="J188" s="3"/>
    </row>
    <row r="189" spans="1:10" ht="14.25" x14ac:dyDescent="0.2">
      <c r="A189" s="9">
        <v>185</v>
      </c>
      <c r="B189" s="12"/>
      <c r="C189" s="15"/>
      <c r="D189" s="15"/>
      <c r="E189" s="1"/>
      <c r="F189" s="7"/>
      <c r="G189" s="8"/>
      <c r="H189" s="3"/>
      <c r="I189" s="3"/>
      <c r="J189" s="3"/>
    </row>
    <row r="190" spans="1:10" ht="14.25" x14ac:dyDescent="0.2">
      <c r="A190" s="9">
        <v>186</v>
      </c>
      <c r="B190" s="12"/>
      <c r="C190" s="15"/>
      <c r="D190" s="15"/>
      <c r="E190" s="1"/>
      <c r="F190" s="7"/>
      <c r="G190" s="8"/>
      <c r="H190" s="3"/>
      <c r="I190" s="3"/>
      <c r="J190" s="3"/>
    </row>
    <row r="191" spans="1:10" ht="14.25" x14ac:dyDescent="0.2">
      <c r="A191" s="9">
        <v>187</v>
      </c>
      <c r="B191" s="12"/>
      <c r="C191" s="15"/>
      <c r="D191" s="15"/>
      <c r="E191" s="1"/>
      <c r="F191" s="7"/>
      <c r="G191" s="8"/>
      <c r="H191" s="3"/>
      <c r="I191" s="3"/>
      <c r="J191" s="3"/>
    </row>
    <row r="192" spans="1:10" ht="14.25" x14ac:dyDescent="0.2">
      <c r="A192" s="9">
        <v>188</v>
      </c>
      <c r="B192" s="12"/>
      <c r="C192" s="15"/>
      <c r="D192" s="15"/>
      <c r="E192" s="1"/>
      <c r="F192" s="7"/>
      <c r="G192" s="8"/>
      <c r="H192" s="3"/>
      <c r="I192" s="3"/>
      <c r="J192" s="3"/>
    </row>
    <row r="193" spans="1:10" ht="14.25" x14ac:dyDescent="0.2">
      <c r="A193" s="9">
        <v>189</v>
      </c>
      <c r="B193" s="12"/>
      <c r="C193" s="15"/>
      <c r="D193" s="15"/>
      <c r="E193" s="1"/>
      <c r="F193" s="7"/>
      <c r="G193" s="8"/>
      <c r="H193" s="8"/>
      <c r="I193" s="3"/>
      <c r="J193" s="3"/>
    </row>
    <row r="194" spans="1:10" ht="14.25" x14ac:dyDescent="0.2">
      <c r="A194" s="9">
        <v>190</v>
      </c>
      <c r="B194" s="36"/>
      <c r="C194" s="15"/>
      <c r="D194" s="15"/>
      <c r="E194" s="1"/>
      <c r="F194" s="7"/>
      <c r="G194" s="8"/>
      <c r="H194" s="8"/>
      <c r="I194" s="3"/>
      <c r="J194" s="3"/>
    </row>
    <row r="195" spans="1:10" ht="14.25" x14ac:dyDescent="0.2">
      <c r="A195" s="9">
        <v>191</v>
      </c>
      <c r="B195" s="12"/>
      <c r="C195" s="15"/>
      <c r="D195" s="15"/>
      <c r="E195" s="1"/>
      <c r="F195" s="7"/>
      <c r="G195" s="3"/>
      <c r="H195" s="3"/>
      <c r="I195" s="3"/>
      <c r="J195" s="3"/>
    </row>
    <row r="196" spans="1:10" ht="14.25" x14ac:dyDescent="0.2">
      <c r="A196" s="9">
        <v>192</v>
      </c>
      <c r="B196" s="12"/>
      <c r="C196" s="15"/>
      <c r="D196" s="15"/>
      <c r="E196" s="1"/>
      <c r="F196" s="7"/>
      <c r="G196" s="8"/>
      <c r="H196" s="3"/>
      <c r="I196" s="3"/>
      <c r="J196" s="3"/>
    </row>
    <row r="197" spans="1:10" ht="14.25" x14ac:dyDescent="0.2">
      <c r="A197" s="9">
        <v>193</v>
      </c>
      <c r="B197" s="12"/>
      <c r="C197" s="15"/>
      <c r="D197" s="15"/>
      <c r="E197" s="1"/>
      <c r="F197" s="7"/>
      <c r="G197" s="8"/>
      <c r="H197" s="3"/>
      <c r="I197" s="3"/>
      <c r="J197" s="3"/>
    </row>
    <row r="198" spans="1:10" ht="14.25" x14ac:dyDescent="0.2">
      <c r="A198" s="9">
        <v>194</v>
      </c>
      <c r="B198" s="12"/>
      <c r="C198" s="15"/>
      <c r="D198" s="15"/>
      <c r="E198" s="1"/>
      <c r="F198" s="7"/>
      <c r="G198" s="8"/>
      <c r="H198" s="3"/>
      <c r="I198" s="3"/>
      <c r="J198" s="3"/>
    </row>
    <row r="199" spans="1:10" ht="14.25" x14ac:dyDescent="0.2">
      <c r="A199" s="9">
        <v>195</v>
      </c>
      <c r="B199" s="12"/>
      <c r="C199" s="15"/>
      <c r="D199" s="15"/>
      <c r="E199" s="1"/>
      <c r="F199" s="7"/>
      <c r="G199" s="8"/>
      <c r="H199" s="3"/>
      <c r="I199" s="3"/>
      <c r="J199" s="3"/>
    </row>
    <row r="200" spans="1:10" ht="14.25" x14ac:dyDescent="0.2">
      <c r="A200" s="9">
        <v>196</v>
      </c>
      <c r="B200" s="12"/>
      <c r="C200" s="15"/>
      <c r="D200" s="15"/>
      <c r="E200" s="1"/>
      <c r="F200" s="7"/>
      <c r="G200" s="3"/>
      <c r="H200" s="3"/>
      <c r="I200" s="3"/>
      <c r="J200" s="8"/>
    </row>
    <row r="201" spans="1:10" ht="14.25" x14ac:dyDescent="0.2">
      <c r="A201" s="9">
        <v>197</v>
      </c>
      <c r="B201" s="12"/>
      <c r="C201" s="15"/>
      <c r="D201" s="15"/>
      <c r="E201" s="1"/>
      <c r="F201" s="7"/>
      <c r="G201" s="3"/>
      <c r="H201" s="3"/>
      <c r="I201" s="3"/>
      <c r="J201" s="8"/>
    </row>
    <row r="202" spans="1:10" ht="14.25" x14ac:dyDescent="0.2">
      <c r="A202" s="9">
        <v>198</v>
      </c>
      <c r="B202" s="12"/>
      <c r="C202" s="15"/>
      <c r="D202" s="15"/>
      <c r="E202" s="1"/>
      <c r="F202" s="7"/>
      <c r="G202" s="3"/>
      <c r="H202" s="3"/>
      <c r="I202" s="3"/>
      <c r="J202" s="8"/>
    </row>
    <row r="203" spans="1:10" ht="14.25" x14ac:dyDescent="0.2">
      <c r="A203" s="9">
        <v>199</v>
      </c>
      <c r="B203" s="12"/>
      <c r="C203" s="15"/>
      <c r="D203" s="15"/>
      <c r="E203" s="1"/>
      <c r="F203" s="7"/>
      <c r="G203" s="8"/>
      <c r="H203" s="3"/>
      <c r="I203" s="3"/>
      <c r="J203" s="8"/>
    </row>
    <row r="204" spans="1:10" ht="14.25" x14ac:dyDescent="0.2">
      <c r="A204" s="9">
        <v>200</v>
      </c>
      <c r="B204" s="12"/>
      <c r="C204" s="15"/>
      <c r="D204" s="15"/>
      <c r="E204" s="1"/>
      <c r="F204" s="7"/>
      <c r="G204" s="8"/>
      <c r="H204" s="3"/>
      <c r="I204" s="3"/>
      <c r="J204" s="3"/>
    </row>
    <row r="205" spans="1:10" ht="14.25" x14ac:dyDescent="0.2">
      <c r="A205" s="9">
        <v>201</v>
      </c>
      <c r="B205" s="12"/>
      <c r="C205" s="15"/>
      <c r="D205" s="15"/>
      <c r="E205" s="1"/>
      <c r="F205" s="7"/>
      <c r="G205" s="3"/>
      <c r="H205" s="3"/>
      <c r="I205" s="3"/>
      <c r="J205" s="3"/>
    </row>
    <row r="206" spans="1:10" ht="14.25" x14ac:dyDescent="0.2">
      <c r="A206" s="9">
        <v>202</v>
      </c>
      <c r="B206" s="12"/>
      <c r="C206" s="15"/>
      <c r="D206" s="15"/>
      <c r="E206" s="1"/>
      <c r="F206" s="7"/>
      <c r="G206" s="3"/>
      <c r="H206" s="3"/>
      <c r="I206" s="3"/>
      <c r="J206" s="3"/>
    </row>
    <row r="207" spans="1:10" ht="14.25" x14ac:dyDescent="0.2">
      <c r="A207" s="9">
        <v>203</v>
      </c>
      <c r="B207" s="12"/>
      <c r="C207" s="15"/>
      <c r="D207" s="15"/>
      <c r="E207" s="1"/>
      <c r="F207" s="7"/>
      <c r="G207" s="8"/>
      <c r="H207" s="3"/>
      <c r="I207" s="3"/>
      <c r="J207" s="3"/>
    </row>
    <row r="208" spans="1:10" ht="14.25" x14ac:dyDescent="0.2">
      <c r="A208" s="9">
        <v>204</v>
      </c>
      <c r="B208" s="12"/>
      <c r="C208" s="15"/>
      <c r="D208" s="15"/>
      <c r="E208" s="1"/>
      <c r="F208" s="7"/>
      <c r="G208" s="8"/>
      <c r="H208" s="3"/>
      <c r="I208" s="3"/>
      <c r="J208" s="3"/>
    </row>
    <row r="209" spans="1:103" ht="14.25" x14ac:dyDescent="0.2">
      <c r="A209" s="9">
        <v>205</v>
      </c>
      <c r="B209" s="12"/>
      <c r="C209" s="15"/>
      <c r="D209" s="15"/>
      <c r="E209" s="1"/>
      <c r="F209" s="7"/>
      <c r="G209" s="8"/>
      <c r="H209" s="8"/>
      <c r="I209" s="3"/>
      <c r="J209" s="3"/>
    </row>
    <row r="210" spans="1:103" ht="14.25" x14ac:dyDescent="0.2">
      <c r="A210" s="9">
        <v>206</v>
      </c>
      <c r="B210" s="12"/>
      <c r="C210" s="15"/>
      <c r="D210" s="15"/>
      <c r="E210" s="1"/>
      <c r="F210" s="7"/>
      <c r="G210" s="8"/>
      <c r="H210" s="3"/>
      <c r="I210" s="3"/>
      <c r="J210" s="3"/>
    </row>
    <row r="211" spans="1:103" ht="14.25" x14ac:dyDescent="0.2">
      <c r="A211" s="9">
        <v>207</v>
      </c>
      <c r="B211" s="12"/>
      <c r="C211" s="15"/>
      <c r="D211" s="15"/>
      <c r="E211" s="1"/>
      <c r="F211" s="7"/>
      <c r="G211" s="3"/>
      <c r="H211" s="3"/>
      <c r="I211" s="3"/>
      <c r="J211" s="3"/>
    </row>
    <row r="212" spans="1:103" ht="14.25" x14ac:dyDescent="0.2">
      <c r="A212" s="9">
        <v>208</v>
      </c>
      <c r="B212" s="12"/>
      <c r="C212" s="15"/>
      <c r="D212" s="15"/>
      <c r="E212" s="1"/>
      <c r="F212" s="7"/>
      <c r="G212" s="8"/>
      <c r="H212" s="3"/>
      <c r="I212" s="3"/>
      <c r="J212" s="3"/>
    </row>
    <row r="213" spans="1:103" ht="14.25" x14ac:dyDescent="0.2">
      <c r="A213" s="9">
        <v>209</v>
      </c>
      <c r="B213" s="12"/>
      <c r="C213" s="15"/>
      <c r="D213" s="15"/>
      <c r="E213" s="1"/>
      <c r="F213" s="7"/>
      <c r="G213" s="8"/>
      <c r="H213" s="3"/>
      <c r="I213" s="3"/>
      <c r="J213" s="3"/>
    </row>
    <row r="214" spans="1:103" ht="14.25" x14ac:dyDescent="0.2">
      <c r="A214" s="9">
        <v>210</v>
      </c>
      <c r="B214" s="12"/>
      <c r="C214" s="15"/>
      <c r="D214" s="15"/>
      <c r="E214" s="1"/>
      <c r="F214" s="7"/>
      <c r="G214" s="8"/>
      <c r="H214" s="3"/>
      <c r="I214" s="3"/>
      <c r="J214" s="3"/>
    </row>
    <row r="215" spans="1:103" ht="14.25" x14ac:dyDescent="0.2">
      <c r="A215" s="9">
        <v>211</v>
      </c>
      <c r="B215" s="12"/>
      <c r="C215" s="15"/>
      <c r="D215" s="15"/>
      <c r="E215" s="1"/>
      <c r="F215" s="7"/>
      <c r="G215" s="8"/>
      <c r="H215" s="3"/>
      <c r="I215" s="3"/>
      <c r="J215" s="3"/>
    </row>
    <row r="216" spans="1:103" ht="14.25" x14ac:dyDescent="0.2">
      <c r="A216" s="49"/>
      <c r="B216" s="49"/>
      <c r="C216" s="53">
        <f>SUM(C4:C215)</f>
        <v>0</v>
      </c>
      <c r="D216" s="53">
        <f>SUM(D4:D215)</f>
        <v>0</v>
      </c>
      <c r="E216" s="38" t="s">
        <v>19</v>
      </c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  <c r="CV216" s="38"/>
      <c r="CW216" s="38"/>
      <c r="CX216" s="38"/>
      <c r="CY216" s="38"/>
    </row>
    <row r="217" spans="1:103" ht="15.75" x14ac:dyDescent="0.2">
      <c r="A217" s="49"/>
      <c r="B217" s="49"/>
      <c r="C217" s="50"/>
      <c r="D217" s="50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</row>
    <row r="218" spans="1:103" ht="15.75" x14ac:dyDescent="0.2">
      <c r="A218" s="49"/>
      <c r="B218" s="49"/>
      <c r="C218" s="50"/>
      <c r="D218" s="50">
        <f>C216+D216</f>
        <v>0</v>
      </c>
      <c r="E218" s="38"/>
      <c r="F218" s="38"/>
      <c r="G218" s="54">
        <v>42738</v>
      </c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  <c r="CV218" s="38"/>
      <c r="CW218" s="38"/>
      <c r="CX218" s="38"/>
      <c r="CY218" s="38"/>
    </row>
    <row r="219" spans="1:103" ht="15.75" x14ac:dyDescent="0.2">
      <c r="A219" s="49"/>
      <c r="B219" s="49"/>
      <c r="C219" s="50"/>
      <c r="D219" s="50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  <c r="CX219" s="38"/>
      <c r="CY219" s="38"/>
    </row>
    <row r="220" spans="1:103" x14ac:dyDescent="0.2">
      <c r="A220" s="49"/>
      <c r="B220" s="49"/>
      <c r="C220" s="49"/>
      <c r="D220" s="49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</row>
    <row r="221" spans="1:103" x14ac:dyDescent="0.2">
      <c r="A221" s="49"/>
      <c r="B221" s="49"/>
      <c r="C221" s="49"/>
      <c r="D221" s="49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  <c r="CV221" s="38"/>
      <c r="CW221" s="38"/>
      <c r="CX221" s="38"/>
      <c r="CY221" s="38"/>
    </row>
    <row r="222" spans="1:103" x14ac:dyDescent="0.2">
      <c r="A222" s="49"/>
      <c r="B222" s="49"/>
      <c r="C222" s="49"/>
      <c r="D222" s="49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8"/>
      <c r="CI222" s="38"/>
      <c r="CJ222" s="38"/>
      <c r="CK222" s="38"/>
      <c r="CL222" s="38"/>
      <c r="CM222" s="38"/>
      <c r="CN222" s="38"/>
      <c r="CO222" s="38"/>
      <c r="CP222" s="38"/>
      <c r="CQ222" s="38"/>
      <c r="CR222" s="38"/>
      <c r="CS222" s="38"/>
      <c r="CT222" s="38"/>
      <c r="CU222" s="38"/>
      <c r="CV222" s="38"/>
      <c r="CW222" s="38"/>
      <c r="CX222" s="38"/>
      <c r="CY222" s="38"/>
    </row>
    <row r="223" spans="1:103" x14ac:dyDescent="0.2">
      <c r="A223" s="49"/>
      <c r="B223" s="49"/>
      <c r="C223" s="49"/>
      <c r="D223" s="49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  <c r="CM223" s="38"/>
      <c r="CN223" s="38"/>
      <c r="CO223" s="38"/>
      <c r="CP223" s="38"/>
      <c r="CQ223" s="38"/>
      <c r="CR223" s="38"/>
      <c r="CS223" s="38"/>
      <c r="CT223" s="38"/>
      <c r="CU223" s="38"/>
      <c r="CV223" s="38"/>
      <c r="CW223" s="38"/>
      <c r="CX223" s="38"/>
      <c r="CY223" s="38"/>
    </row>
    <row r="224" spans="1:103" x14ac:dyDescent="0.2">
      <c r="A224" s="49"/>
      <c r="B224" s="49"/>
      <c r="C224" s="49"/>
      <c r="D224" s="49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8"/>
      <c r="CI224" s="38"/>
      <c r="CJ224" s="38"/>
      <c r="CK224" s="38"/>
      <c r="CL224" s="38"/>
      <c r="CM224" s="38"/>
      <c r="CN224" s="38"/>
      <c r="CO224" s="38"/>
      <c r="CP224" s="38"/>
      <c r="CQ224" s="38"/>
      <c r="CR224" s="38"/>
      <c r="CS224" s="38"/>
      <c r="CT224" s="38"/>
      <c r="CU224" s="38"/>
      <c r="CV224" s="38"/>
      <c r="CW224" s="38"/>
      <c r="CX224" s="38"/>
      <c r="CY224" s="38"/>
    </row>
    <row r="225" spans="1:103" x14ac:dyDescent="0.2">
      <c r="A225" s="49"/>
      <c r="B225" s="49"/>
      <c r="C225" s="49"/>
      <c r="D225" s="49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8"/>
      <c r="CI225" s="38"/>
      <c r="CJ225" s="38"/>
      <c r="CK225" s="38"/>
      <c r="CL225" s="38"/>
      <c r="CM225" s="38"/>
      <c r="CN225" s="38"/>
      <c r="CO225" s="38"/>
      <c r="CP225" s="38"/>
      <c r="CQ225" s="38"/>
      <c r="CR225" s="38"/>
      <c r="CS225" s="38"/>
      <c r="CT225" s="38"/>
      <c r="CU225" s="38"/>
      <c r="CV225" s="38"/>
      <c r="CW225" s="38"/>
      <c r="CX225" s="38"/>
      <c r="CY225" s="38"/>
    </row>
    <row r="226" spans="1:103" x14ac:dyDescent="0.2">
      <c r="A226" s="49"/>
      <c r="B226" s="49"/>
      <c r="C226" s="49"/>
      <c r="D226" s="49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8"/>
      <c r="CI226" s="38"/>
      <c r="CJ226" s="38"/>
      <c r="CK226" s="38"/>
      <c r="CL226" s="38"/>
      <c r="CM226" s="38"/>
      <c r="CN226" s="38"/>
      <c r="CO226" s="38"/>
      <c r="CP226" s="38"/>
      <c r="CQ226" s="38"/>
      <c r="CR226" s="38"/>
      <c r="CS226" s="38"/>
      <c r="CT226" s="38"/>
      <c r="CU226" s="38"/>
      <c r="CV226" s="38"/>
      <c r="CW226" s="38"/>
      <c r="CX226" s="38"/>
      <c r="CY226" s="38"/>
    </row>
    <row r="227" spans="1:103" x14ac:dyDescent="0.2">
      <c r="A227" s="49"/>
      <c r="B227" s="49"/>
      <c r="C227" s="49"/>
      <c r="D227" s="49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G227" s="38"/>
      <c r="CH227" s="38"/>
      <c r="CI227" s="38"/>
      <c r="CJ227" s="38"/>
      <c r="CK227" s="38"/>
      <c r="CL227" s="38"/>
      <c r="CM227" s="38"/>
      <c r="CN227" s="38"/>
      <c r="CO227" s="38"/>
      <c r="CP227" s="38"/>
      <c r="CQ227" s="38"/>
      <c r="CR227" s="38"/>
      <c r="CS227" s="38"/>
      <c r="CT227" s="38"/>
      <c r="CU227" s="38"/>
      <c r="CV227" s="38"/>
      <c r="CW227" s="38"/>
      <c r="CX227" s="38"/>
      <c r="CY227" s="38"/>
    </row>
    <row r="228" spans="1:103" ht="15.75" x14ac:dyDescent="0.2">
      <c r="A228" s="49"/>
      <c r="B228" s="49"/>
      <c r="C228" s="50"/>
      <c r="D228" s="50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G228" s="38"/>
      <c r="CH228" s="38"/>
      <c r="CI228" s="38"/>
      <c r="CJ228" s="38"/>
      <c r="CK228" s="38"/>
      <c r="CL228" s="38"/>
      <c r="CM228" s="38"/>
      <c r="CN228" s="38"/>
      <c r="CO228" s="38"/>
      <c r="CP228" s="38"/>
      <c r="CQ228" s="38"/>
      <c r="CR228" s="38"/>
      <c r="CS228" s="38"/>
      <c r="CT228" s="38"/>
      <c r="CU228" s="38"/>
      <c r="CV228" s="38"/>
      <c r="CW228" s="38"/>
      <c r="CX228" s="38"/>
      <c r="CY228" s="38"/>
    </row>
    <row r="229" spans="1:103" ht="15.75" x14ac:dyDescent="0.2">
      <c r="A229" s="49"/>
      <c r="B229" s="49"/>
      <c r="C229" s="50"/>
      <c r="D229" s="50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8"/>
      <c r="CI229" s="38"/>
      <c r="CJ229" s="38"/>
      <c r="CK229" s="38"/>
      <c r="CL229" s="38"/>
      <c r="CM229" s="38"/>
      <c r="CN229" s="38"/>
      <c r="CO229" s="38"/>
      <c r="CP229" s="38"/>
      <c r="CQ229" s="38"/>
      <c r="CR229" s="38"/>
      <c r="CS229" s="38"/>
      <c r="CT229" s="38"/>
      <c r="CU229" s="38"/>
      <c r="CV229" s="38"/>
      <c r="CW229" s="38"/>
      <c r="CX229" s="38"/>
      <c r="CY229" s="38"/>
    </row>
    <row r="230" spans="1:103" ht="15.75" x14ac:dyDescent="0.2">
      <c r="C230" s="14"/>
      <c r="D230" s="14"/>
    </row>
    <row r="231" spans="1:103" ht="15.75" x14ac:dyDescent="0.2">
      <c r="C231" s="14"/>
      <c r="D231" s="14"/>
    </row>
    <row r="232" spans="1:103" ht="15.75" x14ac:dyDescent="0.2">
      <c r="C232" s="14"/>
      <c r="D232" s="14"/>
    </row>
    <row r="233" spans="1:103" ht="15.75" x14ac:dyDescent="0.2">
      <c r="C233" s="14"/>
      <c r="D233" s="14"/>
    </row>
    <row r="234" spans="1:103" ht="15.75" x14ac:dyDescent="0.2">
      <c r="C234" s="14"/>
      <c r="D234" s="14"/>
    </row>
    <row r="235" spans="1:103" ht="15.75" x14ac:dyDescent="0.2">
      <c r="C235" s="14"/>
      <c r="D235" s="14"/>
    </row>
    <row r="236" spans="1:103" ht="15.75" x14ac:dyDescent="0.2">
      <c r="C236" s="14"/>
      <c r="D236" s="14"/>
    </row>
    <row r="237" spans="1:103" ht="15.75" x14ac:dyDescent="0.2">
      <c r="C237" s="14"/>
      <c r="D237" s="14"/>
    </row>
    <row r="238" spans="1:103" ht="15.75" x14ac:dyDescent="0.2">
      <c r="C238" s="14"/>
      <c r="D238" s="14"/>
      <c r="F238" s="6"/>
    </row>
    <row r="239" spans="1:103" ht="15.75" x14ac:dyDescent="0.2">
      <c r="C239" s="14"/>
      <c r="D239" s="14"/>
    </row>
    <row r="240" spans="1:103" ht="15.75" x14ac:dyDescent="0.2">
      <c r="C240" s="14"/>
      <c r="D240" s="14"/>
    </row>
    <row r="241" spans="3:4" ht="15.75" x14ac:dyDescent="0.2">
      <c r="C241" s="14"/>
      <c r="D241" s="14"/>
    </row>
    <row r="242" spans="3:4" ht="15.75" x14ac:dyDescent="0.2">
      <c r="C242" s="14"/>
      <c r="D242" s="14"/>
    </row>
    <row r="243" spans="3:4" ht="15.75" x14ac:dyDescent="0.2">
      <c r="C243" s="14"/>
      <c r="D243" s="14"/>
    </row>
    <row r="244" spans="3:4" ht="15.75" x14ac:dyDescent="0.2">
      <c r="C244" s="14"/>
      <c r="D244" s="14"/>
    </row>
    <row r="245" spans="3:4" ht="15.75" x14ac:dyDescent="0.2">
      <c r="C245" s="14"/>
      <c r="D245" s="14"/>
    </row>
    <row r="246" spans="3:4" ht="15.75" x14ac:dyDescent="0.2">
      <c r="C246" s="14"/>
      <c r="D246" s="14"/>
    </row>
    <row r="247" spans="3:4" ht="15.75" x14ac:dyDescent="0.2">
      <c r="C247" s="14"/>
      <c r="D247" s="14"/>
    </row>
    <row r="248" spans="3:4" ht="15.75" x14ac:dyDescent="0.2">
      <c r="C248" s="14"/>
      <c r="D248" s="14"/>
    </row>
    <row r="249" spans="3:4" ht="15.75" x14ac:dyDescent="0.2">
      <c r="C249" s="14"/>
      <c r="D249" s="14"/>
    </row>
    <row r="250" spans="3:4" ht="15.75" x14ac:dyDescent="0.2">
      <c r="C250" s="14"/>
      <c r="D250" s="14"/>
    </row>
    <row r="251" spans="3:4" ht="15.75" x14ac:dyDescent="0.2">
      <c r="C251" s="14"/>
      <c r="D251" s="14"/>
    </row>
    <row r="252" spans="3:4" ht="15.75" x14ac:dyDescent="0.2">
      <c r="C252" s="14"/>
      <c r="D252" s="14"/>
    </row>
    <row r="253" spans="3:4" ht="15.75" x14ac:dyDescent="0.2">
      <c r="C253" s="14"/>
      <c r="D253" s="14"/>
    </row>
    <row r="254" spans="3:4" ht="15.75" x14ac:dyDescent="0.2">
      <c r="C254" s="14"/>
      <c r="D254" s="14"/>
    </row>
    <row r="255" spans="3:4" ht="15.75" x14ac:dyDescent="0.2">
      <c r="C255" s="14"/>
      <c r="D255" s="14"/>
    </row>
    <row r="256" spans="3:4" ht="15.75" x14ac:dyDescent="0.2">
      <c r="C256" s="14"/>
      <c r="D256" s="14"/>
    </row>
    <row r="257" spans="3:4" ht="15.75" x14ac:dyDescent="0.2">
      <c r="C257" s="14"/>
      <c r="D257" s="14"/>
    </row>
    <row r="258" spans="3:4" ht="15.75" x14ac:dyDescent="0.2">
      <c r="C258" s="14"/>
      <c r="D258" s="14"/>
    </row>
    <row r="259" spans="3:4" ht="15.75" x14ac:dyDescent="0.2">
      <c r="C259" s="14"/>
      <c r="D259" s="14"/>
    </row>
    <row r="260" spans="3:4" ht="15.75" x14ac:dyDescent="0.2">
      <c r="C260" s="14"/>
      <c r="D260" s="14"/>
    </row>
    <row r="261" spans="3:4" ht="15.75" x14ac:dyDescent="0.2">
      <c r="C261" s="14"/>
      <c r="D261" s="14"/>
    </row>
    <row r="262" spans="3:4" ht="15.75" x14ac:dyDescent="0.2">
      <c r="C262" s="14"/>
      <c r="D262" s="14"/>
    </row>
    <row r="263" spans="3:4" ht="15.75" x14ac:dyDescent="0.2">
      <c r="C263" s="14"/>
      <c r="D263" s="14"/>
    </row>
    <row r="264" spans="3:4" ht="15.75" x14ac:dyDescent="0.2">
      <c r="C264" s="14"/>
      <c r="D264" s="14"/>
    </row>
    <row r="265" spans="3:4" ht="15.75" x14ac:dyDescent="0.2">
      <c r="C265" s="14"/>
      <c r="D265" s="14"/>
    </row>
    <row r="266" spans="3:4" ht="15.75" x14ac:dyDescent="0.2">
      <c r="C266" s="14"/>
      <c r="D266" s="14"/>
    </row>
    <row r="267" spans="3:4" ht="15.75" x14ac:dyDescent="0.2">
      <c r="C267" s="14"/>
      <c r="D267" s="14"/>
    </row>
    <row r="268" spans="3:4" ht="15.75" x14ac:dyDescent="0.2">
      <c r="C268" s="14"/>
      <c r="D268" s="14"/>
    </row>
    <row r="269" spans="3:4" ht="15.75" x14ac:dyDescent="0.2">
      <c r="C269" s="14"/>
      <c r="D269" s="14"/>
    </row>
    <row r="270" spans="3:4" ht="15.75" x14ac:dyDescent="0.2">
      <c r="C270" s="14"/>
      <c r="D270" s="14"/>
    </row>
    <row r="271" spans="3:4" ht="15.75" x14ac:dyDescent="0.2">
      <c r="C271" s="14"/>
      <c r="D271" s="14"/>
    </row>
    <row r="272" spans="3:4" ht="15.75" x14ac:dyDescent="0.2">
      <c r="C272" s="14"/>
      <c r="D272" s="14"/>
    </row>
    <row r="273" spans="3:4" ht="15.75" x14ac:dyDescent="0.2">
      <c r="C273" s="14"/>
      <c r="D273" s="14"/>
    </row>
    <row r="274" spans="3:4" ht="15.75" x14ac:dyDescent="0.2">
      <c r="C274" s="14"/>
      <c r="D274" s="14"/>
    </row>
    <row r="275" spans="3:4" ht="15.75" x14ac:dyDescent="0.2">
      <c r="C275" s="14"/>
      <c r="D275" s="14"/>
    </row>
    <row r="276" spans="3:4" ht="15.75" x14ac:dyDescent="0.2">
      <c r="C276" s="14"/>
      <c r="D276" s="14"/>
    </row>
    <row r="277" spans="3:4" ht="15.75" x14ac:dyDescent="0.2">
      <c r="C277" s="14"/>
      <c r="D277" s="14"/>
    </row>
    <row r="278" spans="3:4" ht="15.75" x14ac:dyDescent="0.2">
      <c r="C278" s="14"/>
      <c r="D278" s="14"/>
    </row>
    <row r="279" spans="3:4" ht="15.75" x14ac:dyDescent="0.2">
      <c r="C279" s="14"/>
      <c r="D279" s="14"/>
    </row>
    <row r="280" spans="3:4" ht="15.75" x14ac:dyDescent="0.2">
      <c r="C280" s="14"/>
      <c r="D280" s="14"/>
    </row>
    <row r="281" spans="3:4" ht="15.75" x14ac:dyDescent="0.2">
      <c r="C281" s="14"/>
      <c r="D281" s="14"/>
    </row>
    <row r="282" spans="3:4" ht="15.75" x14ac:dyDescent="0.2">
      <c r="C282" s="14"/>
      <c r="D282" s="14"/>
    </row>
    <row r="283" spans="3:4" ht="15.75" x14ac:dyDescent="0.2">
      <c r="C283" s="14"/>
      <c r="D283" s="14"/>
    </row>
    <row r="284" spans="3:4" ht="15.75" x14ac:dyDescent="0.2">
      <c r="C284" s="14"/>
      <c r="D284" s="14"/>
    </row>
    <row r="285" spans="3:4" ht="15.75" x14ac:dyDescent="0.2">
      <c r="C285" s="14"/>
      <c r="D285" s="14"/>
    </row>
    <row r="286" spans="3:4" ht="15.75" x14ac:dyDescent="0.2">
      <c r="C286" s="14"/>
      <c r="D286" s="14"/>
    </row>
    <row r="287" spans="3:4" ht="15.75" x14ac:dyDescent="0.2">
      <c r="C287" s="14"/>
      <c r="D287" s="14"/>
    </row>
    <row r="288" spans="3:4" ht="15.75" x14ac:dyDescent="0.2">
      <c r="C288" s="14"/>
      <c r="D288" s="14"/>
    </row>
    <row r="289" spans="3:4" ht="15.75" x14ac:dyDescent="0.2">
      <c r="C289" s="14"/>
      <c r="D289" s="14"/>
    </row>
    <row r="290" spans="3:4" ht="15.75" x14ac:dyDescent="0.2">
      <c r="C290" s="14"/>
      <c r="D290" s="14"/>
    </row>
    <row r="291" spans="3:4" ht="15.75" x14ac:dyDescent="0.2">
      <c r="C291" s="14"/>
      <c r="D291" s="14"/>
    </row>
    <row r="292" spans="3:4" ht="15.75" x14ac:dyDescent="0.2">
      <c r="C292" s="14"/>
      <c r="D292" s="14"/>
    </row>
    <row r="293" spans="3:4" ht="15.75" x14ac:dyDescent="0.2">
      <c r="C293" s="14"/>
      <c r="D293" s="14"/>
    </row>
    <row r="294" spans="3:4" ht="15.75" x14ac:dyDescent="0.2">
      <c r="C294" s="14"/>
      <c r="D294" s="14"/>
    </row>
    <row r="295" spans="3:4" ht="15.75" x14ac:dyDescent="0.2">
      <c r="C295" s="14"/>
      <c r="D295" s="14"/>
    </row>
    <row r="296" spans="3:4" ht="15.75" x14ac:dyDescent="0.2">
      <c r="C296" s="14"/>
      <c r="D296" s="14"/>
    </row>
    <row r="297" spans="3:4" ht="15.75" x14ac:dyDescent="0.2">
      <c r="C297" s="14"/>
      <c r="D297" s="14"/>
    </row>
    <row r="298" spans="3:4" ht="15.75" x14ac:dyDescent="0.2">
      <c r="C298" s="14"/>
      <c r="D298" s="14"/>
    </row>
    <row r="299" spans="3:4" ht="15.75" x14ac:dyDescent="0.2">
      <c r="C299" s="14"/>
      <c r="D299" s="14"/>
    </row>
    <row r="300" spans="3:4" ht="15.75" x14ac:dyDescent="0.2">
      <c r="C300" s="14"/>
      <c r="D300" s="14"/>
    </row>
    <row r="301" spans="3:4" ht="15.75" x14ac:dyDescent="0.2">
      <c r="C301" s="14"/>
      <c r="D301" s="14"/>
    </row>
    <row r="302" spans="3:4" ht="15.75" x14ac:dyDescent="0.2">
      <c r="C302" s="14"/>
      <c r="D302" s="14"/>
    </row>
    <row r="303" spans="3:4" ht="15.75" x14ac:dyDescent="0.2">
      <c r="C303" s="14"/>
      <c r="D303" s="14"/>
    </row>
    <row r="304" spans="3:4" ht="15.75" x14ac:dyDescent="0.2">
      <c r="C304" s="14"/>
      <c r="D304" s="14"/>
    </row>
    <row r="305" spans="3:4" ht="15.75" x14ac:dyDescent="0.2">
      <c r="C305" s="14"/>
      <c r="D305" s="14"/>
    </row>
    <row r="306" spans="3:4" ht="15.75" x14ac:dyDescent="0.2">
      <c r="C306" s="14"/>
      <c r="D306" s="14"/>
    </row>
    <row r="307" spans="3:4" ht="15.75" x14ac:dyDescent="0.2">
      <c r="C307" s="14"/>
      <c r="D307" s="14"/>
    </row>
    <row r="308" spans="3:4" ht="15.75" x14ac:dyDescent="0.2">
      <c r="C308" s="14"/>
      <c r="D308" s="14"/>
    </row>
    <row r="309" spans="3:4" ht="15.75" x14ac:dyDescent="0.2">
      <c r="C309" s="14"/>
      <c r="D309" s="14"/>
    </row>
    <row r="310" spans="3:4" ht="15.75" x14ac:dyDescent="0.2">
      <c r="C310" s="14"/>
      <c r="D310" s="14"/>
    </row>
    <row r="311" spans="3:4" ht="15.75" x14ac:dyDescent="0.2">
      <c r="C311" s="14"/>
      <c r="D311" s="14"/>
    </row>
    <row r="312" spans="3:4" ht="15.75" x14ac:dyDescent="0.2">
      <c r="C312" s="14"/>
      <c r="D312" s="14"/>
    </row>
    <row r="313" spans="3:4" ht="15.75" x14ac:dyDescent="0.2">
      <c r="C313" s="14"/>
      <c r="D313" s="14"/>
    </row>
    <row r="314" spans="3:4" ht="15.75" x14ac:dyDescent="0.2">
      <c r="C314" s="14"/>
      <c r="D314" s="14"/>
    </row>
    <row r="315" spans="3:4" ht="15.75" x14ac:dyDescent="0.2">
      <c r="C315" s="14"/>
      <c r="D315" s="14"/>
    </row>
    <row r="316" spans="3:4" ht="15.75" x14ac:dyDescent="0.2">
      <c r="C316" s="14"/>
      <c r="D316" s="14"/>
    </row>
    <row r="317" spans="3:4" ht="15.75" x14ac:dyDescent="0.2">
      <c r="C317" s="14"/>
      <c r="D317" s="14"/>
    </row>
    <row r="318" spans="3:4" ht="15.75" x14ac:dyDescent="0.2">
      <c r="C318" s="14"/>
      <c r="D318" s="14"/>
    </row>
    <row r="319" spans="3:4" ht="15.75" x14ac:dyDescent="0.2">
      <c r="C319" s="14"/>
      <c r="D319" s="14"/>
    </row>
    <row r="320" spans="3:4" ht="15.75" x14ac:dyDescent="0.2">
      <c r="C320" s="14"/>
      <c r="D320" s="14"/>
    </row>
    <row r="321" spans="3:4" ht="15.75" x14ac:dyDescent="0.2">
      <c r="C321" s="14"/>
      <c r="D321" s="14"/>
    </row>
    <row r="322" spans="3:4" ht="15.75" x14ac:dyDescent="0.2">
      <c r="C322" s="14"/>
      <c r="D322" s="14"/>
    </row>
    <row r="323" spans="3:4" ht="15.75" x14ac:dyDescent="0.2">
      <c r="C323" s="14"/>
      <c r="D323" s="14"/>
    </row>
    <row r="324" spans="3:4" ht="15.75" x14ac:dyDescent="0.2">
      <c r="C324" s="14"/>
      <c r="D324" s="14"/>
    </row>
    <row r="325" spans="3:4" ht="15.75" x14ac:dyDescent="0.2">
      <c r="C325" s="14"/>
      <c r="D325" s="14"/>
    </row>
    <row r="326" spans="3:4" ht="15.75" x14ac:dyDescent="0.2">
      <c r="C326" s="14"/>
      <c r="D326" s="14"/>
    </row>
    <row r="327" spans="3:4" ht="15.75" x14ac:dyDescent="0.2">
      <c r="C327" s="14"/>
      <c r="D327" s="14"/>
    </row>
    <row r="328" spans="3:4" ht="15.75" x14ac:dyDescent="0.2">
      <c r="C328" s="14"/>
      <c r="D328" s="14"/>
    </row>
    <row r="329" spans="3:4" ht="15.75" x14ac:dyDescent="0.2">
      <c r="C329" s="14"/>
      <c r="D329" s="14"/>
    </row>
    <row r="330" spans="3:4" ht="15.75" x14ac:dyDescent="0.2">
      <c r="C330" s="14"/>
      <c r="D330" s="14"/>
    </row>
    <row r="331" spans="3:4" ht="15.75" x14ac:dyDescent="0.2">
      <c r="C331" s="14"/>
      <c r="D331" s="14"/>
    </row>
    <row r="332" spans="3:4" ht="15.75" x14ac:dyDescent="0.2">
      <c r="C332" s="14"/>
      <c r="D332" s="14"/>
    </row>
    <row r="333" spans="3:4" ht="15.75" x14ac:dyDescent="0.2">
      <c r="C333" s="14"/>
      <c r="D333" s="14"/>
    </row>
    <row r="334" spans="3:4" ht="15.75" x14ac:dyDescent="0.2">
      <c r="C334" s="14"/>
      <c r="D334" s="14"/>
    </row>
    <row r="335" spans="3:4" ht="15.75" x14ac:dyDescent="0.2">
      <c r="C335" s="14"/>
      <c r="D335" s="14"/>
    </row>
    <row r="336" spans="3:4" ht="15.75" x14ac:dyDescent="0.2">
      <c r="C336" s="14"/>
      <c r="D336" s="14"/>
    </row>
    <row r="337" spans="3:4" ht="15.75" x14ac:dyDescent="0.2">
      <c r="C337" s="14"/>
      <c r="D337" s="14"/>
    </row>
    <row r="338" spans="3:4" ht="15.75" x14ac:dyDescent="0.2">
      <c r="C338" s="14"/>
      <c r="D338" s="14"/>
    </row>
    <row r="339" spans="3:4" ht="15.75" x14ac:dyDescent="0.2">
      <c r="C339" s="14"/>
      <c r="D339" s="14"/>
    </row>
    <row r="340" spans="3:4" ht="15.75" x14ac:dyDescent="0.2">
      <c r="C340" s="14"/>
      <c r="D340" s="14"/>
    </row>
    <row r="341" spans="3:4" ht="15.75" x14ac:dyDescent="0.2">
      <c r="C341" s="14"/>
      <c r="D341" s="14"/>
    </row>
    <row r="342" spans="3:4" ht="15.75" x14ac:dyDescent="0.2">
      <c r="C342" s="14"/>
      <c r="D342" s="14"/>
    </row>
    <row r="343" spans="3:4" ht="15.75" x14ac:dyDescent="0.2">
      <c r="C343" s="14"/>
      <c r="D343" s="14"/>
    </row>
    <row r="344" spans="3:4" ht="15.75" x14ac:dyDescent="0.2">
      <c r="C344" s="14"/>
      <c r="D344" s="14"/>
    </row>
    <row r="345" spans="3:4" ht="15.75" x14ac:dyDescent="0.2">
      <c r="C345" s="14"/>
      <c r="D345" s="14"/>
    </row>
    <row r="346" spans="3:4" ht="15.75" x14ac:dyDescent="0.2">
      <c r="C346" s="14"/>
      <c r="D346" s="14"/>
    </row>
    <row r="347" spans="3:4" ht="15.75" x14ac:dyDescent="0.2">
      <c r="C347" s="14"/>
      <c r="D347" s="14"/>
    </row>
    <row r="348" spans="3:4" ht="15.75" x14ac:dyDescent="0.2">
      <c r="C348" s="14"/>
      <c r="D348" s="14"/>
    </row>
    <row r="349" spans="3:4" ht="15.75" x14ac:dyDescent="0.2">
      <c r="C349" s="14"/>
      <c r="D349" s="14"/>
    </row>
    <row r="350" spans="3:4" ht="15.75" x14ac:dyDescent="0.2">
      <c r="C350" s="14"/>
      <c r="D350" s="14"/>
    </row>
    <row r="351" spans="3:4" ht="15.75" x14ac:dyDescent="0.2">
      <c r="C351" s="14"/>
      <c r="D351" s="14"/>
    </row>
    <row r="352" spans="3:4" ht="15.75" x14ac:dyDescent="0.2">
      <c r="C352" s="14"/>
      <c r="D352" s="14"/>
    </row>
    <row r="353" spans="3:4" ht="15.75" x14ac:dyDescent="0.2">
      <c r="C353" s="14"/>
      <c r="D353" s="14"/>
    </row>
    <row r="354" spans="3:4" ht="15.75" x14ac:dyDescent="0.2">
      <c r="C354" s="14"/>
      <c r="D354" s="14"/>
    </row>
    <row r="355" spans="3:4" ht="15.75" x14ac:dyDescent="0.2">
      <c r="C355" s="14"/>
      <c r="D355" s="14"/>
    </row>
    <row r="356" spans="3:4" ht="15.75" x14ac:dyDescent="0.2">
      <c r="C356" s="14"/>
      <c r="D356" s="14"/>
    </row>
    <row r="357" spans="3:4" ht="15.75" x14ac:dyDescent="0.2">
      <c r="C357" s="14"/>
      <c r="D357" s="14"/>
    </row>
    <row r="358" spans="3:4" ht="15.75" x14ac:dyDescent="0.2">
      <c r="C358" s="14"/>
      <c r="D358" s="14"/>
    </row>
    <row r="359" spans="3:4" ht="15.75" x14ac:dyDescent="0.2">
      <c r="C359" s="14"/>
      <c r="D359" s="14"/>
    </row>
    <row r="360" spans="3:4" ht="15.75" x14ac:dyDescent="0.2">
      <c r="C360" s="14"/>
      <c r="D360" s="14"/>
    </row>
    <row r="361" spans="3:4" ht="15.75" x14ac:dyDescent="0.2">
      <c r="C361" s="14"/>
      <c r="D361" s="14"/>
    </row>
    <row r="362" spans="3:4" ht="15.75" x14ac:dyDescent="0.2">
      <c r="C362" s="14"/>
      <c r="D362" s="14"/>
    </row>
    <row r="363" spans="3:4" ht="15.75" x14ac:dyDescent="0.2">
      <c r="C363" s="14"/>
      <c r="D363" s="14"/>
    </row>
    <row r="364" spans="3:4" ht="15.75" x14ac:dyDescent="0.2">
      <c r="C364" s="14"/>
      <c r="D364" s="14"/>
    </row>
    <row r="365" spans="3:4" ht="15.75" x14ac:dyDescent="0.2">
      <c r="C365" s="14"/>
      <c r="D365" s="14"/>
    </row>
    <row r="366" spans="3:4" ht="15.75" x14ac:dyDescent="0.2">
      <c r="C366" s="14"/>
      <c r="D366" s="14"/>
    </row>
    <row r="367" spans="3:4" ht="15.75" x14ac:dyDescent="0.2">
      <c r="C367" s="14"/>
      <c r="D367" s="14"/>
    </row>
    <row r="368" spans="3:4" ht="15.75" x14ac:dyDescent="0.2">
      <c r="C368" s="14"/>
      <c r="D368" s="14"/>
    </row>
    <row r="369" spans="3:4" ht="15.75" x14ac:dyDescent="0.2">
      <c r="C369" s="14"/>
      <c r="D369" s="14"/>
    </row>
    <row r="370" spans="3:4" ht="15.75" x14ac:dyDescent="0.2">
      <c r="C370" s="14"/>
      <c r="D370" s="14"/>
    </row>
    <row r="371" spans="3:4" ht="15.75" x14ac:dyDescent="0.2">
      <c r="C371" s="14"/>
      <c r="D371" s="14"/>
    </row>
    <row r="372" spans="3:4" ht="15.75" x14ac:dyDescent="0.2">
      <c r="C372" s="14"/>
      <c r="D372" s="14"/>
    </row>
    <row r="373" spans="3:4" ht="15.75" x14ac:dyDescent="0.2">
      <c r="C373" s="14"/>
      <c r="D373" s="14"/>
    </row>
    <row r="374" spans="3:4" ht="15.75" x14ac:dyDescent="0.2">
      <c r="C374" s="14"/>
      <c r="D374" s="14"/>
    </row>
    <row r="375" spans="3:4" ht="15.75" x14ac:dyDescent="0.2">
      <c r="C375" s="14"/>
      <c r="D375" s="14"/>
    </row>
    <row r="376" spans="3:4" ht="15.75" x14ac:dyDescent="0.2">
      <c r="C376" s="14"/>
      <c r="D376" s="14"/>
    </row>
    <row r="377" spans="3:4" ht="15.75" x14ac:dyDescent="0.2">
      <c r="C377" s="14"/>
      <c r="D377" s="14"/>
    </row>
    <row r="378" spans="3:4" ht="15.75" x14ac:dyDescent="0.2">
      <c r="C378" s="14"/>
      <c r="D378" s="14"/>
    </row>
    <row r="379" spans="3:4" ht="15.75" x14ac:dyDescent="0.2">
      <c r="C379" s="14"/>
      <c r="D379" s="14"/>
    </row>
    <row r="380" spans="3:4" ht="15.75" x14ac:dyDescent="0.2">
      <c r="C380" s="14"/>
      <c r="D380" s="14"/>
    </row>
    <row r="381" spans="3:4" ht="15.75" x14ac:dyDescent="0.2">
      <c r="C381" s="14"/>
      <c r="D381" s="14"/>
    </row>
    <row r="382" spans="3:4" ht="15.75" x14ac:dyDescent="0.2">
      <c r="C382" s="14"/>
      <c r="D382" s="14"/>
    </row>
    <row r="383" spans="3:4" ht="15.75" x14ac:dyDescent="0.2">
      <c r="C383" s="14"/>
      <c r="D383" s="14"/>
    </row>
    <row r="384" spans="3:4" ht="15.75" x14ac:dyDescent="0.2">
      <c r="C384" s="14"/>
      <c r="D384" s="14"/>
    </row>
    <row r="385" spans="3:4" ht="15.75" x14ac:dyDescent="0.2">
      <c r="C385" s="14"/>
      <c r="D385" s="14"/>
    </row>
    <row r="386" spans="3:4" ht="15.75" x14ac:dyDescent="0.2">
      <c r="C386" s="14"/>
      <c r="D386" s="14"/>
    </row>
    <row r="387" spans="3:4" ht="15.75" x14ac:dyDescent="0.2">
      <c r="C387" s="14"/>
      <c r="D387" s="14"/>
    </row>
    <row r="388" spans="3:4" ht="15.75" x14ac:dyDescent="0.2">
      <c r="C388" s="14"/>
      <c r="D388" s="14"/>
    </row>
    <row r="389" spans="3:4" ht="15.75" x14ac:dyDescent="0.2">
      <c r="C389" s="14"/>
      <c r="D389" s="14"/>
    </row>
    <row r="390" spans="3:4" ht="15.75" x14ac:dyDescent="0.2">
      <c r="C390" s="14"/>
      <c r="D390" s="14"/>
    </row>
    <row r="391" spans="3:4" ht="15.75" x14ac:dyDescent="0.2">
      <c r="C391" s="14"/>
      <c r="D391" s="14"/>
    </row>
    <row r="392" spans="3:4" ht="15.75" x14ac:dyDescent="0.2">
      <c r="C392" s="14"/>
      <c r="D392" s="14"/>
    </row>
    <row r="393" spans="3:4" ht="15.75" x14ac:dyDescent="0.2">
      <c r="C393" s="14"/>
      <c r="D393" s="14"/>
    </row>
    <row r="394" spans="3:4" ht="15.75" x14ac:dyDescent="0.2">
      <c r="C394" s="14"/>
      <c r="D394" s="14"/>
    </row>
    <row r="395" spans="3:4" ht="15.75" x14ac:dyDescent="0.2">
      <c r="C395" s="14"/>
      <c r="D395" s="14"/>
    </row>
    <row r="396" spans="3:4" ht="15.75" x14ac:dyDescent="0.2">
      <c r="C396" s="14"/>
      <c r="D396" s="14"/>
    </row>
    <row r="397" spans="3:4" ht="15.75" x14ac:dyDescent="0.2">
      <c r="C397" s="14"/>
      <c r="D397" s="14"/>
    </row>
    <row r="398" spans="3:4" ht="15.75" x14ac:dyDescent="0.2">
      <c r="C398" s="14"/>
      <c r="D398" s="14"/>
    </row>
    <row r="399" spans="3:4" ht="15.75" x14ac:dyDescent="0.2">
      <c r="C399" s="14"/>
      <c r="D399" s="14"/>
    </row>
    <row r="400" spans="3:4" ht="15.75" x14ac:dyDescent="0.2">
      <c r="C400" s="14"/>
      <c r="D400" s="14"/>
    </row>
    <row r="401" spans="3:4" ht="15.75" x14ac:dyDescent="0.2">
      <c r="C401" s="14"/>
      <c r="D401" s="14"/>
    </row>
    <row r="402" spans="3:4" ht="15.75" x14ac:dyDescent="0.2">
      <c r="C402" s="14"/>
      <c r="D402" s="14"/>
    </row>
    <row r="403" spans="3:4" ht="15.75" x14ac:dyDescent="0.2">
      <c r="C403" s="14"/>
      <c r="D403" s="14"/>
    </row>
    <row r="404" spans="3:4" ht="15.75" x14ac:dyDescent="0.2">
      <c r="C404" s="14"/>
      <c r="D404" s="14"/>
    </row>
    <row r="405" spans="3:4" ht="15.75" x14ac:dyDescent="0.2">
      <c r="C405" s="14"/>
      <c r="D405" s="14"/>
    </row>
    <row r="406" spans="3:4" ht="15.75" x14ac:dyDescent="0.2">
      <c r="C406" s="14"/>
      <c r="D406" s="14"/>
    </row>
    <row r="407" spans="3:4" ht="15.75" x14ac:dyDescent="0.2">
      <c r="C407" s="14"/>
      <c r="D407" s="14"/>
    </row>
    <row r="408" spans="3:4" ht="15.75" x14ac:dyDescent="0.2">
      <c r="C408" s="14"/>
      <c r="D408" s="14"/>
    </row>
    <row r="409" spans="3:4" ht="15.75" x14ac:dyDescent="0.2">
      <c r="C409" s="14"/>
      <c r="D409" s="14"/>
    </row>
    <row r="410" spans="3:4" ht="15.75" x14ac:dyDescent="0.2">
      <c r="C410" s="14"/>
      <c r="D410" s="14"/>
    </row>
    <row r="411" spans="3:4" ht="15.75" x14ac:dyDescent="0.2">
      <c r="C411" s="14"/>
      <c r="D411" s="14"/>
    </row>
    <row r="412" spans="3:4" ht="15.75" x14ac:dyDescent="0.2">
      <c r="C412" s="14"/>
      <c r="D412" s="14"/>
    </row>
    <row r="413" spans="3:4" ht="15.75" x14ac:dyDescent="0.2">
      <c r="C413" s="14"/>
      <c r="D413" s="14"/>
    </row>
    <row r="414" spans="3:4" ht="15.75" x14ac:dyDescent="0.2">
      <c r="C414" s="14"/>
      <c r="D414" s="14"/>
    </row>
    <row r="415" spans="3:4" ht="15.75" x14ac:dyDescent="0.2">
      <c r="C415" s="14"/>
      <c r="D415" s="14"/>
    </row>
    <row r="416" spans="3:4" ht="15.75" x14ac:dyDescent="0.2">
      <c r="C416" s="14"/>
      <c r="D416" s="14"/>
    </row>
    <row r="417" spans="3:4" ht="15.75" x14ac:dyDescent="0.2">
      <c r="C417" s="14"/>
      <c r="D417" s="14"/>
    </row>
    <row r="418" spans="3:4" ht="15.75" x14ac:dyDescent="0.2">
      <c r="C418" s="14"/>
      <c r="D418" s="14"/>
    </row>
    <row r="419" spans="3:4" ht="15.75" x14ac:dyDescent="0.2">
      <c r="C419" s="14"/>
      <c r="D419" s="14"/>
    </row>
    <row r="420" spans="3:4" ht="15.75" x14ac:dyDescent="0.2">
      <c r="C420" s="14"/>
      <c r="D420" s="14"/>
    </row>
    <row r="421" spans="3:4" ht="15.75" x14ac:dyDescent="0.2">
      <c r="C421" s="14"/>
      <c r="D421" s="14"/>
    </row>
    <row r="422" spans="3:4" ht="15.75" x14ac:dyDescent="0.2">
      <c r="C422" s="14"/>
      <c r="D422" s="14"/>
    </row>
    <row r="423" spans="3:4" ht="15.75" x14ac:dyDescent="0.2">
      <c r="C423" s="14"/>
      <c r="D423" s="14"/>
    </row>
    <row r="424" spans="3:4" ht="15.75" x14ac:dyDescent="0.2">
      <c r="C424" s="14"/>
      <c r="D424" s="14"/>
    </row>
    <row r="425" spans="3:4" ht="15.75" x14ac:dyDescent="0.2">
      <c r="C425" s="14"/>
      <c r="D425" s="14"/>
    </row>
    <row r="426" spans="3:4" ht="15.75" x14ac:dyDescent="0.2">
      <c r="C426" s="14"/>
      <c r="D426" s="14"/>
    </row>
    <row r="427" spans="3:4" ht="15.75" x14ac:dyDescent="0.2">
      <c r="C427" s="14"/>
      <c r="D427" s="14"/>
    </row>
    <row r="428" spans="3:4" ht="15.75" x14ac:dyDescent="0.2">
      <c r="C428" s="14"/>
      <c r="D428" s="14"/>
    </row>
    <row r="429" spans="3:4" ht="15.75" x14ac:dyDescent="0.2">
      <c r="C429" s="14"/>
      <c r="D429" s="14"/>
    </row>
    <row r="430" spans="3:4" ht="15.75" x14ac:dyDescent="0.2">
      <c r="C430" s="14"/>
      <c r="D430" s="14"/>
    </row>
    <row r="431" spans="3:4" ht="15.75" x14ac:dyDescent="0.2">
      <c r="C431" s="14"/>
      <c r="D431" s="14"/>
    </row>
    <row r="432" spans="3:4" ht="15.75" x14ac:dyDescent="0.2">
      <c r="C432" s="14"/>
      <c r="D432" s="14"/>
    </row>
    <row r="433" spans="3:4" ht="15.75" x14ac:dyDescent="0.2">
      <c r="C433" s="14"/>
      <c r="D433" s="14"/>
    </row>
    <row r="434" spans="3:4" ht="15.75" x14ac:dyDescent="0.2">
      <c r="C434" s="14"/>
      <c r="D434" s="14"/>
    </row>
    <row r="435" spans="3:4" ht="15.75" x14ac:dyDescent="0.2">
      <c r="C435" s="14"/>
      <c r="D435" s="14"/>
    </row>
    <row r="436" spans="3:4" ht="15.75" x14ac:dyDescent="0.2">
      <c r="C436" s="14"/>
      <c r="D436" s="14"/>
    </row>
    <row r="437" spans="3:4" ht="15.75" x14ac:dyDescent="0.2">
      <c r="C437" s="14"/>
      <c r="D437" s="14"/>
    </row>
    <row r="438" spans="3:4" ht="15.75" x14ac:dyDescent="0.2">
      <c r="C438" s="14"/>
      <c r="D438" s="14"/>
    </row>
    <row r="439" spans="3:4" ht="15.75" x14ac:dyDescent="0.2">
      <c r="C439" s="14"/>
      <c r="D439" s="14"/>
    </row>
    <row r="440" spans="3:4" ht="15.75" x14ac:dyDescent="0.2">
      <c r="C440" s="14"/>
      <c r="D440" s="14"/>
    </row>
    <row r="441" spans="3:4" ht="15.75" x14ac:dyDescent="0.2">
      <c r="C441" s="14"/>
      <c r="D441" s="14"/>
    </row>
    <row r="442" spans="3:4" ht="15.75" x14ac:dyDescent="0.2">
      <c r="C442" s="14"/>
      <c r="D442" s="14"/>
    </row>
    <row r="443" spans="3:4" ht="15.75" x14ac:dyDescent="0.2">
      <c r="C443" s="14"/>
      <c r="D443" s="14"/>
    </row>
    <row r="444" spans="3:4" ht="15.75" x14ac:dyDescent="0.2">
      <c r="C444" s="14"/>
      <c r="D444" s="14"/>
    </row>
    <row r="445" spans="3:4" ht="15.75" x14ac:dyDescent="0.2">
      <c r="C445" s="14"/>
      <c r="D445" s="14"/>
    </row>
    <row r="446" spans="3:4" ht="15.75" x14ac:dyDescent="0.2">
      <c r="C446" s="14"/>
      <c r="D446" s="14"/>
    </row>
    <row r="447" spans="3:4" ht="15.75" x14ac:dyDescent="0.2">
      <c r="C447" s="14"/>
      <c r="D447" s="14"/>
    </row>
    <row r="448" spans="3:4" ht="15.75" x14ac:dyDescent="0.2">
      <c r="C448" s="14"/>
      <c r="D448" s="14"/>
    </row>
    <row r="449" spans="3:4" ht="15.75" x14ac:dyDescent="0.2">
      <c r="C449" s="14"/>
      <c r="D449" s="14"/>
    </row>
    <row r="450" spans="3:4" ht="15.75" x14ac:dyDescent="0.2">
      <c r="C450" s="14"/>
      <c r="D450" s="14"/>
    </row>
    <row r="451" spans="3:4" ht="15.75" x14ac:dyDescent="0.2">
      <c r="C451" s="14"/>
      <c r="D451" s="14"/>
    </row>
    <row r="452" spans="3:4" ht="15.75" x14ac:dyDescent="0.2">
      <c r="C452" s="14"/>
      <c r="D452" s="14"/>
    </row>
    <row r="453" spans="3:4" ht="15.75" x14ac:dyDescent="0.2">
      <c r="C453" s="14"/>
      <c r="D453" s="14"/>
    </row>
    <row r="454" spans="3:4" ht="15.75" x14ac:dyDescent="0.2">
      <c r="C454" s="14"/>
      <c r="D454" s="14"/>
    </row>
    <row r="455" spans="3:4" ht="15.75" x14ac:dyDescent="0.2">
      <c r="C455" s="14"/>
      <c r="D455" s="14"/>
    </row>
    <row r="456" spans="3:4" ht="15.75" x14ac:dyDescent="0.2">
      <c r="C456" s="14"/>
      <c r="D456" s="14"/>
    </row>
    <row r="457" spans="3:4" ht="15.75" x14ac:dyDescent="0.2">
      <c r="C457" s="14"/>
      <c r="D457" s="14"/>
    </row>
    <row r="458" spans="3:4" ht="15.75" x14ac:dyDescent="0.2">
      <c r="C458" s="14"/>
      <c r="D458" s="14"/>
    </row>
    <row r="459" spans="3:4" ht="15.75" x14ac:dyDescent="0.2">
      <c r="C459" s="14"/>
      <c r="D459" s="14"/>
    </row>
    <row r="460" spans="3:4" ht="15.75" x14ac:dyDescent="0.2">
      <c r="C460" s="14"/>
      <c r="D460" s="14"/>
    </row>
    <row r="461" spans="3:4" ht="15.75" x14ac:dyDescent="0.2">
      <c r="C461" s="14"/>
      <c r="D461" s="14"/>
    </row>
    <row r="462" spans="3:4" ht="15.75" x14ac:dyDescent="0.2">
      <c r="C462" s="14"/>
      <c r="D462" s="14"/>
    </row>
    <row r="463" spans="3:4" ht="15.75" x14ac:dyDescent="0.2">
      <c r="C463" s="14"/>
      <c r="D463" s="14"/>
    </row>
    <row r="464" spans="3:4" ht="15.75" x14ac:dyDescent="0.2">
      <c r="C464" s="14"/>
      <c r="D464" s="14"/>
    </row>
    <row r="465" spans="3:4" ht="15.75" x14ac:dyDescent="0.2">
      <c r="C465" s="14"/>
      <c r="D465" s="14"/>
    </row>
    <row r="466" spans="3:4" ht="15.75" x14ac:dyDescent="0.2">
      <c r="C466" s="14"/>
      <c r="D466" s="14"/>
    </row>
    <row r="467" spans="3:4" ht="15.75" x14ac:dyDescent="0.2">
      <c r="C467" s="14"/>
      <c r="D467" s="14"/>
    </row>
    <row r="468" spans="3:4" ht="15.75" x14ac:dyDescent="0.2">
      <c r="C468" s="14"/>
      <c r="D468" s="14"/>
    </row>
    <row r="469" spans="3:4" ht="15.75" x14ac:dyDescent="0.2">
      <c r="C469" s="14"/>
      <c r="D469" s="14"/>
    </row>
    <row r="470" spans="3:4" ht="15.75" x14ac:dyDescent="0.2">
      <c r="C470" s="14"/>
      <c r="D470" s="14"/>
    </row>
    <row r="471" spans="3:4" ht="15.75" x14ac:dyDescent="0.2">
      <c r="C471" s="14"/>
      <c r="D471" s="14"/>
    </row>
    <row r="472" spans="3:4" ht="15.75" x14ac:dyDescent="0.2">
      <c r="C472" s="14"/>
      <c r="D472" s="14"/>
    </row>
    <row r="473" spans="3:4" ht="15.75" x14ac:dyDescent="0.2">
      <c r="C473" s="14"/>
      <c r="D473" s="14"/>
    </row>
    <row r="474" spans="3:4" ht="15.75" x14ac:dyDescent="0.2">
      <c r="C474" s="14"/>
      <c r="D474" s="14"/>
    </row>
    <row r="475" spans="3:4" ht="15.75" x14ac:dyDescent="0.2">
      <c r="C475" s="14"/>
      <c r="D475" s="14"/>
    </row>
    <row r="476" spans="3:4" ht="15.75" x14ac:dyDescent="0.2">
      <c r="C476" s="14"/>
      <c r="D476" s="14"/>
    </row>
    <row r="477" spans="3:4" ht="15.75" x14ac:dyDescent="0.2">
      <c r="C477" s="14"/>
      <c r="D477" s="14"/>
    </row>
    <row r="478" spans="3:4" ht="15.75" x14ac:dyDescent="0.2">
      <c r="C478" s="14"/>
      <c r="D478" s="14"/>
    </row>
    <row r="479" spans="3:4" ht="15.75" x14ac:dyDescent="0.2">
      <c r="C479" s="14"/>
      <c r="D479" s="14"/>
    </row>
    <row r="480" spans="3:4" ht="15.75" x14ac:dyDescent="0.2">
      <c r="C480" s="14"/>
      <c r="D480" s="14"/>
    </row>
    <row r="481" spans="3:4" ht="15.75" x14ac:dyDescent="0.2">
      <c r="C481" s="14"/>
      <c r="D481" s="14"/>
    </row>
    <row r="482" spans="3:4" ht="15.75" x14ac:dyDescent="0.2">
      <c r="C482" s="14"/>
      <c r="D482" s="14"/>
    </row>
    <row r="483" spans="3:4" ht="15.75" x14ac:dyDescent="0.2">
      <c r="C483" s="14"/>
      <c r="D483" s="14"/>
    </row>
    <row r="484" spans="3:4" ht="15.75" x14ac:dyDescent="0.2">
      <c r="C484" s="14"/>
      <c r="D484" s="14"/>
    </row>
    <row r="485" spans="3:4" ht="15.75" x14ac:dyDescent="0.2">
      <c r="C485" s="14"/>
      <c r="D485" s="14"/>
    </row>
    <row r="486" spans="3:4" ht="15.75" x14ac:dyDescent="0.2">
      <c r="C486" s="14"/>
      <c r="D486" s="14"/>
    </row>
    <row r="487" spans="3:4" ht="15.75" x14ac:dyDescent="0.2">
      <c r="C487" s="14"/>
      <c r="D487" s="14"/>
    </row>
    <row r="488" spans="3:4" ht="15.75" x14ac:dyDescent="0.2">
      <c r="C488" s="14"/>
      <c r="D488" s="14"/>
    </row>
    <row r="489" spans="3:4" ht="15.75" x14ac:dyDescent="0.2">
      <c r="C489" s="14"/>
      <c r="D489" s="14"/>
    </row>
    <row r="490" spans="3:4" ht="15.75" x14ac:dyDescent="0.2">
      <c r="C490" s="14"/>
      <c r="D490" s="14"/>
    </row>
    <row r="491" spans="3:4" ht="15.75" x14ac:dyDescent="0.2">
      <c r="C491" s="14"/>
      <c r="D491" s="14"/>
    </row>
    <row r="492" spans="3:4" ht="15.75" x14ac:dyDescent="0.2">
      <c r="C492" s="14"/>
      <c r="D492" s="14"/>
    </row>
    <row r="493" spans="3:4" ht="15.75" x14ac:dyDescent="0.2">
      <c r="C493" s="14"/>
      <c r="D493" s="14"/>
    </row>
    <row r="494" spans="3:4" ht="15.75" x14ac:dyDescent="0.2">
      <c r="C494" s="14"/>
      <c r="D494" s="14"/>
    </row>
    <row r="495" spans="3:4" ht="15.75" x14ac:dyDescent="0.2">
      <c r="C495" s="14"/>
      <c r="D495" s="14"/>
    </row>
    <row r="496" spans="3:4" ht="15.75" x14ac:dyDescent="0.2">
      <c r="C496" s="14"/>
      <c r="D496" s="14"/>
    </row>
    <row r="497" spans="3:4" ht="15.75" x14ac:dyDescent="0.2">
      <c r="C497" s="14"/>
      <c r="D497" s="14"/>
    </row>
    <row r="498" spans="3:4" ht="15.75" x14ac:dyDescent="0.2">
      <c r="C498" s="14"/>
      <c r="D498" s="14"/>
    </row>
    <row r="499" spans="3:4" ht="15.75" x14ac:dyDescent="0.2">
      <c r="C499" s="14"/>
      <c r="D499" s="14"/>
    </row>
    <row r="500" spans="3:4" ht="15.75" x14ac:dyDescent="0.2">
      <c r="C500" s="14"/>
      <c r="D500" s="14"/>
    </row>
    <row r="501" spans="3:4" ht="15.75" x14ac:dyDescent="0.2">
      <c r="C501" s="14"/>
      <c r="D501" s="14"/>
    </row>
    <row r="502" spans="3:4" ht="15.75" x14ac:dyDescent="0.2">
      <c r="C502" s="14"/>
      <c r="D502" s="14"/>
    </row>
    <row r="503" spans="3:4" ht="15.75" x14ac:dyDescent="0.2">
      <c r="C503" s="14"/>
      <c r="D503" s="14"/>
    </row>
    <row r="504" spans="3:4" ht="15.75" x14ac:dyDescent="0.2">
      <c r="C504" s="14"/>
      <c r="D504" s="14"/>
    </row>
    <row r="505" spans="3:4" ht="15.75" x14ac:dyDescent="0.2">
      <c r="C505" s="14"/>
      <c r="D505" s="14"/>
    </row>
    <row r="506" spans="3:4" ht="15.75" x14ac:dyDescent="0.2">
      <c r="C506" s="14"/>
      <c r="D506" s="14"/>
    </row>
    <row r="507" spans="3:4" ht="15.75" x14ac:dyDescent="0.2">
      <c r="C507" s="14"/>
      <c r="D507" s="14"/>
    </row>
    <row r="508" spans="3:4" ht="15.75" x14ac:dyDescent="0.2">
      <c r="C508" s="14"/>
      <c r="D508" s="14"/>
    </row>
    <row r="509" spans="3:4" ht="15.75" x14ac:dyDescent="0.2">
      <c r="C509" s="14"/>
      <c r="D509" s="14"/>
    </row>
    <row r="510" spans="3:4" ht="15.75" x14ac:dyDescent="0.2">
      <c r="C510" s="14"/>
      <c r="D510" s="14"/>
    </row>
    <row r="511" spans="3:4" ht="15.75" x14ac:dyDescent="0.2">
      <c r="C511" s="14"/>
      <c r="D511" s="14"/>
    </row>
    <row r="512" spans="3:4" ht="15.75" x14ac:dyDescent="0.2">
      <c r="C512" s="14"/>
      <c r="D512" s="14"/>
    </row>
    <row r="513" spans="3:4" ht="15.75" x14ac:dyDescent="0.2">
      <c r="C513" s="14"/>
      <c r="D513" s="14"/>
    </row>
    <row r="514" spans="3:4" ht="15.75" x14ac:dyDescent="0.2">
      <c r="C514" s="14"/>
      <c r="D514" s="14"/>
    </row>
    <row r="515" spans="3:4" ht="15.75" x14ac:dyDescent="0.2">
      <c r="C515" s="14"/>
      <c r="D515" s="14"/>
    </row>
    <row r="516" spans="3:4" ht="15.75" x14ac:dyDescent="0.2">
      <c r="C516" s="14"/>
      <c r="D516" s="14"/>
    </row>
    <row r="517" spans="3:4" ht="15.75" x14ac:dyDescent="0.2">
      <c r="C517" s="14"/>
      <c r="D517" s="14"/>
    </row>
    <row r="518" spans="3:4" ht="15.75" x14ac:dyDescent="0.2">
      <c r="C518" s="14"/>
      <c r="D518" s="14"/>
    </row>
    <row r="519" spans="3:4" ht="15.75" x14ac:dyDescent="0.2">
      <c r="C519" s="14"/>
      <c r="D519" s="14"/>
    </row>
    <row r="520" spans="3:4" ht="15.75" x14ac:dyDescent="0.2">
      <c r="C520" s="14"/>
      <c r="D520" s="14"/>
    </row>
    <row r="521" spans="3:4" ht="15.75" x14ac:dyDescent="0.2">
      <c r="C521" s="14"/>
      <c r="D521" s="14"/>
    </row>
    <row r="522" spans="3:4" ht="15.75" x14ac:dyDescent="0.2">
      <c r="C522" s="14"/>
      <c r="D522" s="14"/>
    </row>
    <row r="523" spans="3:4" ht="15.75" x14ac:dyDescent="0.2">
      <c r="C523" s="14"/>
      <c r="D523" s="14"/>
    </row>
    <row r="524" spans="3:4" ht="15.75" x14ac:dyDescent="0.2">
      <c r="C524" s="14"/>
      <c r="D524" s="14"/>
    </row>
    <row r="525" spans="3:4" ht="15.75" x14ac:dyDescent="0.2">
      <c r="C525" s="14"/>
      <c r="D525" s="14"/>
    </row>
    <row r="526" spans="3:4" ht="15.75" x14ac:dyDescent="0.2">
      <c r="C526" s="14"/>
      <c r="D526" s="14"/>
    </row>
    <row r="527" spans="3:4" ht="15.75" x14ac:dyDescent="0.2">
      <c r="C527" s="14"/>
      <c r="D527" s="14"/>
    </row>
    <row r="528" spans="3:4" ht="15.75" x14ac:dyDescent="0.2">
      <c r="C528" s="14"/>
      <c r="D528" s="14"/>
    </row>
    <row r="529" spans="3:4" ht="15.75" x14ac:dyDescent="0.2">
      <c r="C529" s="14"/>
      <c r="D529" s="14"/>
    </row>
    <row r="530" spans="3:4" ht="15.75" x14ac:dyDescent="0.2">
      <c r="C530" s="14"/>
      <c r="D530" s="14"/>
    </row>
    <row r="531" spans="3:4" ht="15.75" x14ac:dyDescent="0.2">
      <c r="C531" s="14"/>
      <c r="D531" s="14"/>
    </row>
    <row r="532" spans="3:4" ht="15.75" x14ac:dyDescent="0.2">
      <c r="C532" s="14"/>
      <c r="D532" s="14"/>
    </row>
    <row r="533" spans="3:4" ht="15.75" x14ac:dyDescent="0.2">
      <c r="C533" s="14"/>
      <c r="D533" s="14"/>
    </row>
    <row r="534" spans="3:4" ht="15.75" x14ac:dyDescent="0.2">
      <c r="C534" s="14"/>
      <c r="D534" s="14"/>
    </row>
    <row r="535" spans="3:4" ht="15.75" x14ac:dyDescent="0.2">
      <c r="C535" s="14"/>
      <c r="D535" s="14"/>
    </row>
    <row r="536" spans="3:4" ht="15.75" x14ac:dyDescent="0.2">
      <c r="C536" s="14"/>
      <c r="D536" s="14"/>
    </row>
    <row r="537" spans="3:4" ht="15.75" x14ac:dyDescent="0.2">
      <c r="C537" s="14"/>
      <c r="D537" s="14"/>
    </row>
    <row r="538" spans="3:4" ht="15.75" x14ac:dyDescent="0.2">
      <c r="C538" s="14"/>
      <c r="D538" s="14"/>
    </row>
    <row r="539" spans="3:4" ht="15.75" x14ac:dyDescent="0.2">
      <c r="C539" s="14"/>
      <c r="D539" s="14"/>
    </row>
    <row r="540" spans="3:4" ht="15.75" x14ac:dyDescent="0.2">
      <c r="C540" s="14"/>
      <c r="D540" s="14"/>
    </row>
    <row r="541" spans="3:4" ht="15.75" x14ac:dyDescent="0.2">
      <c r="C541" s="14"/>
      <c r="D541" s="14"/>
    </row>
    <row r="542" spans="3:4" ht="15.75" x14ac:dyDescent="0.2">
      <c r="C542" s="14"/>
      <c r="D542" s="14"/>
    </row>
    <row r="543" spans="3:4" ht="15.75" x14ac:dyDescent="0.2">
      <c r="C543" s="14"/>
      <c r="D543" s="14"/>
    </row>
    <row r="544" spans="3:4" ht="15.75" x14ac:dyDescent="0.2">
      <c r="C544" s="14"/>
      <c r="D544" s="14"/>
    </row>
    <row r="545" spans="3:4" ht="15.75" x14ac:dyDescent="0.2">
      <c r="C545" s="14"/>
      <c r="D545" s="14"/>
    </row>
    <row r="546" spans="3:4" ht="15.75" x14ac:dyDescent="0.2">
      <c r="C546" s="14"/>
      <c r="D546" s="14"/>
    </row>
    <row r="547" spans="3:4" ht="15.75" x14ac:dyDescent="0.2">
      <c r="C547" s="14"/>
      <c r="D547" s="14"/>
    </row>
    <row r="548" spans="3:4" ht="15.75" x14ac:dyDescent="0.2">
      <c r="C548" s="14"/>
      <c r="D548" s="14"/>
    </row>
    <row r="549" spans="3:4" ht="15.75" x14ac:dyDescent="0.2">
      <c r="C549" s="14"/>
      <c r="D549" s="14"/>
    </row>
    <row r="550" spans="3:4" ht="15.75" x14ac:dyDescent="0.2">
      <c r="C550" s="14"/>
      <c r="D550" s="14"/>
    </row>
    <row r="551" spans="3:4" ht="15.75" x14ac:dyDescent="0.2">
      <c r="C551" s="14"/>
      <c r="D551" s="14"/>
    </row>
    <row r="552" spans="3:4" ht="15.75" x14ac:dyDescent="0.2">
      <c r="C552" s="14"/>
      <c r="D552" s="14"/>
    </row>
    <row r="553" spans="3:4" ht="15.75" x14ac:dyDescent="0.2">
      <c r="C553" s="14"/>
      <c r="D553" s="14"/>
    </row>
    <row r="554" spans="3:4" ht="15.75" x14ac:dyDescent="0.2">
      <c r="C554" s="14"/>
      <c r="D554" s="14"/>
    </row>
    <row r="555" spans="3:4" ht="15.75" x14ac:dyDescent="0.2">
      <c r="C555" s="14"/>
      <c r="D555" s="14"/>
    </row>
    <row r="556" spans="3:4" ht="15.75" x14ac:dyDescent="0.2">
      <c r="C556" s="14"/>
      <c r="D556" s="14"/>
    </row>
    <row r="557" spans="3:4" ht="15.75" x14ac:dyDescent="0.2">
      <c r="C557" s="14"/>
      <c r="D557" s="14"/>
    </row>
    <row r="558" spans="3:4" ht="15.75" x14ac:dyDescent="0.2">
      <c r="C558" s="14"/>
      <c r="D558" s="14"/>
    </row>
    <row r="559" spans="3:4" ht="15.75" x14ac:dyDescent="0.2">
      <c r="C559" s="14"/>
      <c r="D559" s="14"/>
    </row>
    <row r="560" spans="3:4" ht="15.75" x14ac:dyDescent="0.2">
      <c r="C560" s="14"/>
      <c r="D560" s="14"/>
    </row>
    <row r="561" spans="3:4" ht="15.75" x14ac:dyDescent="0.2">
      <c r="C561" s="14"/>
      <c r="D561" s="14"/>
    </row>
    <row r="562" spans="3:4" ht="15.75" x14ac:dyDescent="0.2">
      <c r="C562" s="14"/>
      <c r="D562" s="14"/>
    </row>
    <row r="563" spans="3:4" ht="15.75" x14ac:dyDescent="0.2">
      <c r="C563" s="14"/>
      <c r="D563" s="14"/>
    </row>
    <row r="564" spans="3:4" ht="15.75" x14ac:dyDescent="0.2">
      <c r="C564" s="14"/>
      <c r="D564" s="14"/>
    </row>
    <row r="565" spans="3:4" ht="15.75" x14ac:dyDescent="0.2">
      <c r="C565" s="14"/>
      <c r="D565" s="14"/>
    </row>
    <row r="566" spans="3:4" ht="15.75" x14ac:dyDescent="0.2">
      <c r="C566" s="14"/>
      <c r="D566" s="14"/>
    </row>
    <row r="567" spans="3:4" ht="15.75" x14ac:dyDescent="0.2">
      <c r="C567" s="14"/>
      <c r="D567" s="14"/>
    </row>
    <row r="568" spans="3:4" ht="15.75" x14ac:dyDescent="0.2">
      <c r="C568" s="14"/>
      <c r="D568" s="14"/>
    </row>
    <row r="569" spans="3:4" ht="15.75" x14ac:dyDescent="0.2">
      <c r="C569" s="14"/>
      <c r="D569" s="14"/>
    </row>
    <row r="570" spans="3:4" ht="15.75" x14ac:dyDescent="0.2">
      <c r="C570" s="14"/>
      <c r="D570" s="14"/>
    </row>
    <row r="571" spans="3:4" ht="15.75" x14ac:dyDescent="0.2">
      <c r="C571" s="14"/>
      <c r="D571" s="14"/>
    </row>
    <row r="572" spans="3:4" ht="15.75" x14ac:dyDescent="0.2">
      <c r="C572" s="14"/>
      <c r="D572" s="14"/>
    </row>
    <row r="573" spans="3:4" ht="15.75" x14ac:dyDescent="0.2">
      <c r="C573" s="14"/>
      <c r="D573" s="14"/>
    </row>
    <row r="574" spans="3:4" ht="15.75" x14ac:dyDescent="0.2">
      <c r="C574" s="14"/>
      <c r="D574" s="14"/>
    </row>
    <row r="575" spans="3:4" ht="15.75" x14ac:dyDescent="0.2">
      <c r="C575" s="14"/>
      <c r="D575" s="14"/>
    </row>
    <row r="576" spans="3:4" ht="15.75" x14ac:dyDescent="0.2">
      <c r="C576" s="14"/>
      <c r="D576" s="14"/>
    </row>
    <row r="577" spans="3:4" ht="15.75" x14ac:dyDescent="0.2">
      <c r="C577" s="14"/>
      <c r="D577" s="14"/>
    </row>
    <row r="578" spans="3:4" ht="15.75" x14ac:dyDescent="0.2">
      <c r="C578" s="14"/>
      <c r="D578" s="14"/>
    </row>
    <row r="579" spans="3:4" ht="15.75" x14ac:dyDescent="0.2">
      <c r="C579" s="14"/>
      <c r="D579" s="14"/>
    </row>
    <row r="580" spans="3:4" ht="15.75" x14ac:dyDescent="0.2">
      <c r="C580" s="14"/>
      <c r="D580" s="14"/>
    </row>
    <row r="581" spans="3:4" ht="15.75" x14ac:dyDescent="0.2">
      <c r="C581" s="14"/>
      <c r="D581" s="14"/>
    </row>
    <row r="582" spans="3:4" ht="15.75" x14ac:dyDescent="0.2">
      <c r="C582" s="14"/>
      <c r="D582" s="14"/>
    </row>
    <row r="583" spans="3:4" ht="15.75" x14ac:dyDescent="0.2">
      <c r="C583" s="14"/>
      <c r="D583" s="14"/>
    </row>
    <row r="584" spans="3:4" ht="15.75" x14ac:dyDescent="0.2">
      <c r="C584" s="14"/>
      <c r="D584" s="14"/>
    </row>
    <row r="585" spans="3:4" ht="15.75" x14ac:dyDescent="0.2">
      <c r="C585" s="14"/>
      <c r="D585" s="14"/>
    </row>
    <row r="586" spans="3:4" ht="15.75" x14ac:dyDescent="0.2">
      <c r="C586" s="14"/>
      <c r="D586" s="14"/>
    </row>
    <row r="587" spans="3:4" ht="15.75" x14ac:dyDescent="0.2">
      <c r="C587" s="14"/>
      <c r="D587" s="14"/>
    </row>
    <row r="588" spans="3:4" ht="15.75" x14ac:dyDescent="0.2">
      <c r="C588" s="14"/>
      <c r="D588" s="14"/>
    </row>
    <row r="589" spans="3:4" ht="15.75" x14ac:dyDescent="0.2">
      <c r="C589" s="14"/>
      <c r="D589" s="14"/>
    </row>
    <row r="590" spans="3:4" ht="15.75" x14ac:dyDescent="0.2">
      <c r="C590" s="14"/>
      <c r="D590" s="14"/>
    </row>
    <row r="591" spans="3:4" ht="15.75" x14ac:dyDescent="0.2">
      <c r="C591" s="14"/>
      <c r="D591" s="14"/>
    </row>
    <row r="592" spans="3:4" ht="15.75" x14ac:dyDescent="0.2">
      <c r="C592" s="14"/>
      <c r="D592" s="14"/>
    </row>
    <row r="593" spans="3:4" ht="15.75" x14ac:dyDescent="0.2">
      <c r="C593" s="14"/>
      <c r="D593" s="14"/>
    </row>
    <row r="594" spans="3:4" ht="15.75" x14ac:dyDescent="0.2">
      <c r="C594" s="14"/>
      <c r="D594" s="14"/>
    </row>
    <row r="595" spans="3:4" ht="15.75" x14ac:dyDescent="0.2">
      <c r="C595" s="14"/>
      <c r="D595" s="14"/>
    </row>
    <row r="596" spans="3:4" ht="15.75" x14ac:dyDescent="0.2">
      <c r="C596" s="14"/>
      <c r="D596" s="14"/>
    </row>
    <row r="597" spans="3:4" ht="15.75" x14ac:dyDescent="0.2">
      <c r="C597" s="14"/>
      <c r="D597" s="14"/>
    </row>
    <row r="598" spans="3:4" ht="15.75" x14ac:dyDescent="0.2">
      <c r="C598" s="14"/>
      <c r="D598" s="14"/>
    </row>
    <row r="599" spans="3:4" ht="15.75" x14ac:dyDescent="0.2">
      <c r="C599" s="14"/>
      <c r="D599" s="14"/>
    </row>
    <row r="600" spans="3:4" ht="15.75" x14ac:dyDescent="0.2">
      <c r="C600" s="14"/>
      <c r="D600" s="14"/>
    </row>
    <row r="601" spans="3:4" ht="15.75" x14ac:dyDescent="0.2">
      <c r="C601" s="14"/>
      <c r="D601" s="14"/>
    </row>
    <row r="602" spans="3:4" ht="15.75" x14ac:dyDescent="0.2">
      <c r="C602" s="14"/>
      <c r="D602" s="14"/>
    </row>
    <row r="603" spans="3:4" ht="15.75" x14ac:dyDescent="0.2">
      <c r="C603" s="14"/>
      <c r="D603" s="14"/>
    </row>
    <row r="604" spans="3:4" ht="15.75" x14ac:dyDescent="0.2">
      <c r="C604" s="14"/>
      <c r="D604" s="14"/>
    </row>
    <row r="605" spans="3:4" ht="15.75" x14ac:dyDescent="0.2">
      <c r="C605" s="14"/>
      <c r="D605" s="14"/>
    </row>
    <row r="606" spans="3:4" ht="15.75" x14ac:dyDescent="0.2">
      <c r="C606" s="14"/>
      <c r="D606" s="14"/>
    </row>
    <row r="607" spans="3:4" ht="15.75" x14ac:dyDescent="0.2">
      <c r="C607" s="14"/>
      <c r="D607" s="14"/>
    </row>
    <row r="608" spans="3:4" ht="15.75" x14ac:dyDescent="0.2">
      <c r="C608" s="14"/>
      <c r="D608" s="14"/>
    </row>
    <row r="609" spans="3:4" ht="15.75" x14ac:dyDescent="0.2">
      <c r="C609" s="14"/>
      <c r="D609" s="14"/>
    </row>
    <row r="610" spans="3:4" ht="15.75" x14ac:dyDescent="0.2">
      <c r="C610" s="14"/>
      <c r="D610" s="14"/>
    </row>
    <row r="611" spans="3:4" ht="15.75" x14ac:dyDescent="0.2">
      <c r="C611" s="14"/>
      <c r="D611" s="14"/>
    </row>
    <row r="612" spans="3:4" ht="15.75" x14ac:dyDescent="0.2">
      <c r="C612" s="14"/>
      <c r="D612" s="14"/>
    </row>
    <row r="613" spans="3:4" ht="15.75" x14ac:dyDescent="0.2">
      <c r="C613" s="14"/>
      <c r="D613" s="14"/>
    </row>
    <row r="614" spans="3:4" ht="15.75" x14ac:dyDescent="0.2">
      <c r="C614" s="14"/>
      <c r="D614" s="14"/>
    </row>
    <row r="615" spans="3:4" ht="15.75" x14ac:dyDescent="0.2">
      <c r="C615" s="14"/>
      <c r="D615" s="14"/>
    </row>
    <row r="616" spans="3:4" ht="15.75" x14ac:dyDescent="0.2">
      <c r="C616" s="14"/>
      <c r="D616" s="14"/>
    </row>
    <row r="617" spans="3:4" ht="15.75" x14ac:dyDescent="0.2">
      <c r="C617" s="14"/>
      <c r="D617" s="14"/>
    </row>
    <row r="618" spans="3:4" ht="15.75" x14ac:dyDescent="0.2">
      <c r="C618" s="14"/>
      <c r="D618" s="14"/>
    </row>
    <row r="619" spans="3:4" ht="15.75" x14ac:dyDescent="0.2">
      <c r="C619" s="14"/>
      <c r="D619" s="14"/>
    </row>
    <row r="620" spans="3:4" ht="15.75" x14ac:dyDescent="0.2">
      <c r="C620" s="14"/>
      <c r="D620" s="14"/>
    </row>
    <row r="621" spans="3:4" ht="15.75" x14ac:dyDescent="0.2">
      <c r="C621" s="14"/>
      <c r="D621" s="14"/>
    </row>
    <row r="622" spans="3:4" ht="15.75" x14ac:dyDescent="0.2">
      <c r="C622" s="14"/>
      <c r="D622" s="14"/>
    </row>
    <row r="623" spans="3:4" ht="15.75" x14ac:dyDescent="0.2">
      <c r="C623" s="14"/>
      <c r="D623" s="14"/>
    </row>
    <row r="624" spans="3:4" ht="15.75" x14ac:dyDescent="0.2">
      <c r="C624" s="14"/>
      <c r="D624" s="14"/>
    </row>
    <row r="625" spans="3:4" ht="15.75" x14ac:dyDescent="0.2">
      <c r="C625" s="14"/>
      <c r="D625" s="14"/>
    </row>
    <row r="626" spans="3:4" ht="15.75" x14ac:dyDescent="0.2">
      <c r="C626" s="14"/>
      <c r="D626" s="14"/>
    </row>
    <row r="627" spans="3:4" ht="15.75" x14ac:dyDescent="0.2">
      <c r="C627" s="14"/>
      <c r="D627" s="14"/>
    </row>
    <row r="628" spans="3:4" ht="15.75" x14ac:dyDescent="0.2">
      <c r="C628" s="14"/>
      <c r="D628" s="14"/>
    </row>
    <row r="629" spans="3:4" ht="15.75" x14ac:dyDescent="0.2">
      <c r="C629" s="14"/>
      <c r="D629" s="14"/>
    </row>
    <row r="630" spans="3:4" ht="15.75" x14ac:dyDescent="0.2">
      <c r="C630" s="14"/>
      <c r="D630" s="14"/>
    </row>
    <row r="631" spans="3:4" ht="15.75" x14ac:dyDescent="0.2">
      <c r="C631" s="14"/>
      <c r="D631" s="14"/>
    </row>
    <row r="632" spans="3:4" ht="15.75" x14ac:dyDescent="0.2">
      <c r="C632" s="14"/>
      <c r="D632" s="14"/>
    </row>
    <row r="633" spans="3:4" ht="15.75" x14ac:dyDescent="0.2">
      <c r="C633" s="14"/>
      <c r="D633" s="14"/>
    </row>
    <row r="634" spans="3:4" ht="15.75" x14ac:dyDescent="0.2">
      <c r="C634" s="14"/>
      <c r="D634" s="14"/>
    </row>
    <row r="635" spans="3:4" ht="15.75" x14ac:dyDescent="0.2">
      <c r="C635" s="14"/>
      <c r="D635" s="14"/>
    </row>
    <row r="636" spans="3:4" ht="15.75" x14ac:dyDescent="0.2">
      <c r="C636" s="14"/>
      <c r="D636" s="14"/>
    </row>
    <row r="637" spans="3:4" ht="15.75" x14ac:dyDescent="0.2">
      <c r="C637" s="14"/>
      <c r="D637" s="14"/>
    </row>
    <row r="638" spans="3:4" ht="15.75" x14ac:dyDescent="0.2">
      <c r="C638" s="14"/>
      <c r="D638" s="14"/>
    </row>
    <row r="639" spans="3:4" ht="15.75" x14ac:dyDescent="0.2">
      <c r="C639" s="14"/>
      <c r="D639" s="14"/>
    </row>
    <row r="640" spans="3:4" ht="15.75" x14ac:dyDescent="0.2">
      <c r="C640" s="14"/>
      <c r="D640" s="14"/>
    </row>
    <row r="641" spans="3:4" ht="15.75" x14ac:dyDescent="0.2">
      <c r="C641" s="14"/>
      <c r="D641" s="14"/>
    </row>
    <row r="642" spans="3:4" ht="15.75" x14ac:dyDescent="0.2">
      <c r="C642" s="14"/>
      <c r="D642" s="14"/>
    </row>
    <row r="643" spans="3:4" ht="15.75" x14ac:dyDescent="0.2">
      <c r="C643" s="14"/>
      <c r="D643" s="14"/>
    </row>
    <row r="644" spans="3:4" ht="15.75" x14ac:dyDescent="0.2">
      <c r="C644" s="14"/>
      <c r="D644" s="14"/>
    </row>
    <row r="645" spans="3:4" ht="15.75" x14ac:dyDescent="0.2">
      <c r="C645" s="14"/>
      <c r="D645" s="14"/>
    </row>
    <row r="646" spans="3:4" ht="15.75" x14ac:dyDescent="0.2">
      <c r="C646" s="14"/>
      <c r="D646" s="14"/>
    </row>
    <row r="647" spans="3:4" ht="15.75" x14ac:dyDescent="0.2">
      <c r="C647" s="14"/>
      <c r="D647" s="14"/>
    </row>
    <row r="648" spans="3:4" ht="15.75" x14ac:dyDescent="0.2">
      <c r="C648" s="14"/>
      <c r="D648" s="14"/>
    </row>
    <row r="649" spans="3:4" ht="15.75" x14ac:dyDescent="0.2">
      <c r="C649" s="14"/>
      <c r="D649" s="14"/>
    </row>
    <row r="650" spans="3:4" ht="15.75" x14ac:dyDescent="0.2">
      <c r="C650" s="14"/>
      <c r="D650" s="14"/>
    </row>
    <row r="651" spans="3:4" ht="15.75" x14ac:dyDescent="0.2">
      <c r="C651" s="14"/>
      <c r="D651" s="14"/>
    </row>
    <row r="652" spans="3:4" ht="15.75" x14ac:dyDescent="0.2">
      <c r="C652" s="14"/>
      <c r="D652" s="14"/>
    </row>
    <row r="653" spans="3:4" ht="15.75" x14ac:dyDescent="0.2">
      <c r="C653" s="14"/>
      <c r="D653" s="14"/>
    </row>
    <row r="654" spans="3:4" ht="15.75" x14ac:dyDescent="0.2">
      <c r="C654" s="14"/>
      <c r="D654" s="14"/>
    </row>
    <row r="655" spans="3:4" ht="15.75" x14ac:dyDescent="0.2">
      <c r="C655" s="14"/>
      <c r="D655" s="14"/>
    </row>
    <row r="656" spans="3:4" ht="15.75" x14ac:dyDescent="0.2">
      <c r="C656" s="14"/>
      <c r="D656" s="14"/>
    </row>
    <row r="657" spans="3:4" ht="15.75" x14ac:dyDescent="0.2">
      <c r="C657" s="14"/>
      <c r="D657" s="14"/>
    </row>
    <row r="658" spans="3:4" ht="15.75" x14ac:dyDescent="0.2">
      <c r="C658" s="14"/>
      <c r="D658" s="14"/>
    </row>
    <row r="659" spans="3:4" ht="15.75" x14ac:dyDescent="0.2">
      <c r="C659" s="14"/>
      <c r="D659" s="14"/>
    </row>
    <row r="660" spans="3:4" ht="15.75" x14ac:dyDescent="0.2">
      <c r="C660" s="14"/>
      <c r="D660" s="14"/>
    </row>
    <row r="661" spans="3:4" ht="15.75" x14ac:dyDescent="0.2">
      <c r="C661" s="14"/>
      <c r="D661" s="14"/>
    </row>
    <row r="662" spans="3:4" ht="15.75" x14ac:dyDescent="0.2">
      <c r="C662" s="14"/>
      <c r="D662" s="14"/>
    </row>
    <row r="663" spans="3:4" ht="15.75" x14ac:dyDescent="0.2">
      <c r="C663" s="14"/>
      <c r="D663" s="14"/>
    </row>
    <row r="664" spans="3:4" ht="15.75" x14ac:dyDescent="0.2">
      <c r="C664" s="14"/>
      <c r="D664" s="14"/>
    </row>
    <row r="665" spans="3:4" ht="15.75" x14ac:dyDescent="0.2">
      <c r="C665" s="14"/>
      <c r="D665" s="14"/>
    </row>
    <row r="666" spans="3:4" ht="15.75" x14ac:dyDescent="0.2">
      <c r="C666" s="14"/>
      <c r="D666" s="14"/>
    </row>
    <row r="667" spans="3:4" ht="15.75" x14ac:dyDescent="0.2">
      <c r="C667" s="14"/>
      <c r="D667" s="14"/>
    </row>
    <row r="668" spans="3:4" ht="15.75" x14ac:dyDescent="0.2">
      <c r="C668" s="14"/>
      <c r="D668" s="14"/>
    </row>
    <row r="669" spans="3:4" ht="15.75" x14ac:dyDescent="0.2">
      <c r="C669" s="14"/>
      <c r="D669" s="14"/>
    </row>
    <row r="670" spans="3:4" ht="15.75" x14ac:dyDescent="0.2">
      <c r="C670" s="14"/>
      <c r="D670" s="14"/>
    </row>
    <row r="671" spans="3:4" ht="15.75" x14ac:dyDescent="0.2">
      <c r="C671" s="14"/>
      <c r="D671" s="14"/>
    </row>
    <row r="672" spans="3:4" ht="15.75" x14ac:dyDescent="0.2">
      <c r="C672" s="14"/>
      <c r="D672" s="14"/>
    </row>
    <row r="673" spans="3:4" ht="15.75" x14ac:dyDescent="0.2">
      <c r="C673" s="14"/>
      <c r="D673" s="14"/>
    </row>
    <row r="674" spans="3:4" ht="15.75" x14ac:dyDescent="0.2">
      <c r="C674" s="14"/>
      <c r="D674" s="14"/>
    </row>
    <row r="675" spans="3:4" ht="15.75" x14ac:dyDescent="0.2">
      <c r="C675" s="14"/>
      <c r="D675" s="14"/>
    </row>
    <row r="676" spans="3:4" ht="15.75" x14ac:dyDescent="0.2">
      <c r="C676" s="14"/>
      <c r="D676" s="14"/>
    </row>
    <row r="677" spans="3:4" ht="15.75" x14ac:dyDescent="0.2">
      <c r="C677" s="14"/>
      <c r="D677" s="14"/>
    </row>
    <row r="678" spans="3:4" ht="15.75" x14ac:dyDescent="0.2">
      <c r="C678" s="14"/>
      <c r="D678" s="14"/>
    </row>
    <row r="679" spans="3:4" ht="15.75" x14ac:dyDescent="0.2">
      <c r="C679" s="14"/>
      <c r="D679" s="14"/>
    </row>
    <row r="680" spans="3:4" ht="15.75" x14ac:dyDescent="0.2">
      <c r="C680" s="14"/>
      <c r="D680" s="14"/>
    </row>
    <row r="681" spans="3:4" ht="15.75" x14ac:dyDescent="0.2">
      <c r="C681" s="14"/>
      <c r="D681" s="14"/>
    </row>
    <row r="682" spans="3:4" ht="15.75" x14ac:dyDescent="0.2">
      <c r="C682" s="14"/>
      <c r="D682" s="14"/>
    </row>
    <row r="683" spans="3:4" ht="15.75" x14ac:dyDescent="0.2">
      <c r="C683" s="14"/>
      <c r="D683" s="14"/>
    </row>
    <row r="684" spans="3:4" ht="15.75" x14ac:dyDescent="0.2">
      <c r="C684" s="14"/>
      <c r="D684" s="14"/>
    </row>
    <row r="685" spans="3:4" ht="15.75" x14ac:dyDescent="0.2">
      <c r="C685" s="14"/>
      <c r="D685" s="14"/>
    </row>
    <row r="686" spans="3:4" ht="15.75" x14ac:dyDescent="0.2">
      <c r="C686" s="14"/>
      <c r="D686" s="14"/>
    </row>
    <row r="687" spans="3:4" ht="15.75" x14ac:dyDescent="0.2">
      <c r="C687" s="14"/>
      <c r="D687" s="14"/>
    </row>
    <row r="688" spans="3:4" ht="15.75" x14ac:dyDescent="0.2">
      <c r="C688" s="14"/>
      <c r="D688" s="14"/>
    </row>
    <row r="689" spans="3:4" ht="15.75" x14ac:dyDescent="0.2">
      <c r="C689" s="14"/>
      <c r="D689" s="14"/>
    </row>
    <row r="690" spans="3:4" ht="15.75" x14ac:dyDescent="0.2">
      <c r="C690" s="14"/>
      <c r="D690" s="14"/>
    </row>
    <row r="691" spans="3:4" ht="15.75" x14ac:dyDescent="0.2">
      <c r="C691" s="14"/>
      <c r="D691" s="14"/>
    </row>
    <row r="692" spans="3:4" ht="15.75" x14ac:dyDescent="0.2">
      <c r="C692" s="14"/>
      <c r="D692" s="14"/>
    </row>
    <row r="693" spans="3:4" ht="15.75" x14ac:dyDescent="0.2">
      <c r="C693" s="14"/>
      <c r="D693" s="14"/>
    </row>
    <row r="694" spans="3:4" ht="15.75" x14ac:dyDescent="0.2">
      <c r="C694" s="14"/>
      <c r="D694" s="14"/>
    </row>
    <row r="695" spans="3:4" ht="15.75" x14ac:dyDescent="0.2">
      <c r="C695" s="14"/>
      <c r="D695" s="14"/>
    </row>
    <row r="696" spans="3:4" ht="15.75" x14ac:dyDescent="0.2">
      <c r="C696" s="14"/>
      <c r="D696" s="14"/>
    </row>
    <row r="697" spans="3:4" ht="15.75" x14ac:dyDescent="0.2">
      <c r="C697" s="14"/>
      <c r="D697" s="14"/>
    </row>
    <row r="698" spans="3:4" ht="15.75" x14ac:dyDescent="0.2">
      <c r="C698" s="14"/>
      <c r="D698" s="14"/>
    </row>
    <row r="699" spans="3:4" ht="15.75" x14ac:dyDescent="0.2">
      <c r="C699" s="14"/>
      <c r="D699" s="14"/>
    </row>
    <row r="700" spans="3:4" ht="15.75" x14ac:dyDescent="0.2">
      <c r="C700" s="14"/>
      <c r="D700" s="14"/>
    </row>
    <row r="701" spans="3:4" ht="15.75" x14ac:dyDescent="0.2">
      <c r="C701" s="14"/>
      <c r="D701" s="14"/>
    </row>
    <row r="702" spans="3:4" ht="15.75" x14ac:dyDescent="0.2">
      <c r="C702" s="14"/>
      <c r="D702" s="14"/>
    </row>
    <row r="703" spans="3:4" ht="15.75" x14ac:dyDescent="0.2">
      <c r="C703" s="14"/>
      <c r="D703" s="14"/>
    </row>
    <row r="704" spans="3:4" ht="15.75" x14ac:dyDescent="0.2">
      <c r="C704" s="14"/>
      <c r="D704" s="14"/>
    </row>
    <row r="705" spans="3:4" ht="15.75" x14ac:dyDescent="0.2">
      <c r="C705" s="14"/>
      <c r="D705" s="14"/>
    </row>
    <row r="706" spans="3:4" ht="15.75" x14ac:dyDescent="0.2">
      <c r="C706" s="14"/>
      <c r="D706" s="14"/>
    </row>
    <row r="707" spans="3:4" ht="15.75" x14ac:dyDescent="0.2">
      <c r="C707" s="14"/>
      <c r="D707" s="14"/>
    </row>
    <row r="708" spans="3:4" ht="15.75" x14ac:dyDescent="0.2">
      <c r="C708" s="14"/>
      <c r="D708" s="14"/>
    </row>
    <row r="709" spans="3:4" ht="15.75" x14ac:dyDescent="0.2">
      <c r="C709" s="14"/>
      <c r="D709" s="14"/>
    </row>
    <row r="710" spans="3:4" ht="15.75" x14ac:dyDescent="0.2">
      <c r="C710" s="14"/>
      <c r="D710" s="14"/>
    </row>
    <row r="711" spans="3:4" ht="15.75" x14ac:dyDescent="0.2">
      <c r="C711" s="14"/>
      <c r="D711" s="14"/>
    </row>
    <row r="712" spans="3:4" ht="15.75" x14ac:dyDescent="0.2">
      <c r="C712" s="14"/>
      <c r="D712" s="14"/>
    </row>
    <row r="713" spans="3:4" ht="15.75" x14ac:dyDescent="0.2">
      <c r="C713" s="14"/>
      <c r="D713" s="14"/>
    </row>
    <row r="714" spans="3:4" ht="15.75" x14ac:dyDescent="0.2">
      <c r="C714" s="14"/>
      <c r="D714" s="14"/>
    </row>
    <row r="715" spans="3:4" ht="15.75" x14ac:dyDescent="0.2">
      <c r="C715" s="14"/>
      <c r="D715" s="14"/>
    </row>
    <row r="716" spans="3:4" ht="15.75" x14ac:dyDescent="0.2">
      <c r="C716" s="14"/>
      <c r="D716" s="14"/>
    </row>
    <row r="717" spans="3:4" ht="15.75" x14ac:dyDescent="0.2">
      <c r="C717" s="14"/>
      <c r="D717" s="14"/>
    </row>
    <row r="718" spans="3:4" ht="15.75" x14ac:dyDescent="0.2">
      <c r="C718" s="14"/>
      <c r="D718" s="14"/>
    </row>
    <row r="719" spans="3:4" ht="15.75" x14ac:dyDescent="0.2">
      <c r="C719" s="14"/>
      <c r="D719" s="14"/>
    </row>
    <row r="720" spans="3:4" ht="15.75" x14ac:dyDescent="0.2">
      <c r="C720" s="14"/>
      <c r="D720" s="14"/>
    </row>
    <row r="721" spans="3:4" ht="15.75" x14ac:dyDescent="0.2">
      <c r="C721" s="14"/>
      <c r="D721" s="14"/>
    </row>
    <row r="722" spans="3:4" ht="15.75" x14ac:dyDescent="0.2">
      <c r="C722" s="14"/>
      <c r="D722" s="14"/>
    </row>
    <row r="723" spans="3:4" ht="15.75" x14ac:dyDescent="0.2">
      <c r="C723" s="14"/>
      <c r="D723" s="14"/>
    </row>
    <row r="724" spans="3:4" ht="15.75" x14ac:dyDescent="0.2">
      <c r="C724" s="14"/>
      <c r="D724" s="14"/>
    </row>
    <row r="725" spans="3:4" ht="15.75" x14ac:dyDescent="0.2">
      <c r="C725" s="14"/>
      <c r="D725" s="14"/>
    </row>
    <row r="726" spans="3:4" ht="15.75" x14ac:dyDescent="0.2">
      <c r="C726" s="14"/>
      <c r="D726" s="14"/>
    </row>
    <row r="727" spans="3:4" ht="15.75" x14ac:dyDescent="0.2">
      <c r="C727" s="14"/>
      <c r="D727" s="14"/>
    </row>
    <row r="728" spans="3:4" ht="15.75" x14ac:dyDescent="0.2">
      <c r="C728" s="14"/>
      <c r="D728" s="14"/>
    </row>
    <row r="729" spans="3:4" ht="15.75" x14ac:dyDescent="0.2">
      <c r="C729" s="14"/>
      <c r="D729" s="14"/>
    </row>
    <row r="730" spans="3:4" ht="15.75" x14ac:dyDescent="0.2">
      <c r="C730" s="14"/>
      <c r="D730" s="14"/>
    </row>
  </sheetData>
  <autoFilter ref="A2:O216">
    <sortState ref="A5:O226">
      <sortCondition ref="A2:A228"/>
    </sortState>
  </autoFilter>
  <mergeCells count="1">
    <mergeCell ref="E1:H1"/>
  </mergeCells>
  <phoneticPr fontId="0" type="noConversion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"/>
  <sheetViews>
    <sheetView workbookViewId="0">
      <selection activeCell="A4" sqref="A4"/>
    </sheetView>
  </sheetViews>
  <sheetFormatPr baseColWidth="10" defaultRowHeight="12.75" x14ac:dyDescent="0.2"/>
  <cols>
    <col min="2" max="2" width="28.28515625" customWidth="1"/>
    <col min="3" max="3" width="16.140625" customWidth="1"/>
    <col min="4" max="5" width="13.28515625" customWidth="1"/>
    <col min="6" max="7" width="15.85546875" customWidth="1"/>
    <col min="8" max="9" width="13.28515625" customWidth="1"/>
    <col min="10" max="10" width="15.7109375" customWidth="1"/>
  </cols>
  <sheetData>
    <row r="2" spans="2:12" ht="15" x14ac:dyDescent="0.2">
      <c r="B2" s="19"/>
      <c r="C2" s="19"/>
      <c r="D2" s="19"/>
      <c r="E2" s="19"/>
      <c r="F2" s="19"/>
      <c r="G2" s="19"/>
      <c r="H2" s="19"/>
      <c r="I2" s="19"/>
      <c r="J2" s="38"/>
      <c r="K2" s="38"/>
      <c r="L2" s="38"/>
    </row>
    <row r="3" spans="2:12" ht="78.75" x14ac:dyDescent="0.2">
      <c r="B3" s="20" t="s">
        <v>6</v>
      </c>
      <c r="C3" s="21" t="s">
        <v>8</v>
      </c>
      <c r="D3" s="21" t="s">
        <v>9</v>
      </c>
      <c r="E3" s="21" t="s">
        <v>14</v>
      </c>
      <c r="F3" s="21" t="s">
        <v>10</v>
      </c>
      <c r="G3" s="21" t="s">
        <v>11</v>
      </c>
      <c r="H3" s="21" t="s">
        <v>12</v>
      </c>
      <c r="I3" s="45"/>
      <c r="J3" s="41"/>
      <c r="K3" s="41"/>
      <c r="L3" s="38"/>
    </row>
    <row r="4" spans="2:12" ht="18" x14ac:dyDescent="0.35">
      <c r="B4" s="22"/>
      <c r="C4" s="51">
        <f>+SUM(D4:E4)+SUMIF(Fallbesprechung!$B$5:$B$1122,B4,Fallbesprechung!$B$5:$B$1122)+SUMIF(Fallbesprechung!$B$5:$B$1122,B4,Fallbesprechung!$B$5:$B$1122)</f>
        <v>0</v>
      </c>
      <c r="D4" s="24">
        <f>SUMIF(Fallbesprechung!$B$4:$B$1122,B4,Fallbesprechung!$C$4:$C$1122)</f>
        <v>0</v>
      </c>
      <c r="E4" s="24">
        <f>SUMIF(Fallbesprechung!$B$4:$B$1122,B4,Fallbesprechung!$D$4:$D$1122)</f>
        <v>0</v>
      </c>
      <c r="F4" s="25">
        <v>0</v>
      </c>
      <c r="G4" s="26">
        <v>0</v>
      </c>
      <c r="H4" s="27">
        <f t="shared" ref="H4:H12" si="0">+G4-C4-F4</f>
        <v>0</v>
      </c>
      <c r="I4" s="46"/>
      <c r="J4" s="37"/>
      <c r="K4" s="52"/>
      <c r="L4" s="38"/>
    </row>
    <row r="5" spans="2:12" ht="18" x14ac:dyDescent="0.35">
      <c r="B5" s="22"/>
      <c r="C5" s="51">
        <f>+SUM(D5:E5)+SUMIF(Fallbesprechung!$B$5:$B$1122,B5,Fallbesprechung!$B$5:$B$1122)+SUMIF(Fallbesprechung!$B$5:$B$1122,B5,Fallbesprechung!$B$5:$B$1122)</f>
        <v>0</v>
      </c>
      <c r="D5" s="24">
        <f>SUMIF(Fallbesprechung!$B$4:$B$1122,B5,Fallbesprechung!$C$4:$C$1122)</f>
        <v>0</v>
      </c>
      <c r="E5" s="24">
        <f>SUMIF(Fallbesprechung!$B$4:$B$1122,B5,Fallbesprechung!$D$4:$D$1122)</f>
        <v>0</v>
      </c>
      <c r="F5" s="25">
        <v>0</v>
      </c>
      <c r="G5" s="26">
        <v>0</v>
      </c>
      <c r="H5" s="27">
        <f t="shared" si="0"/>
        <v>0</v>
      </c>
      <c r="I5" s="46"/>
      <c r="J5" s="39"/>
      <c r="K5" s="40"/>
      <c r="L5" s="38"/>
    </row>
    <row r="6" spans="2:12" ht="15.75" x14ac:dyDescent="0.25">
      <c r="B6" s="22"/>
      <c r="C6" s="23">
        <f>+SUM(D6:E6)+SUMIF(Fallbesprechung!$B$5:$B$1122,B6,Fallbesprechung!$B$5:$B$1122)+SUMIF(Fallbesprechung!$B$5:$B$1122,B6,Fallbesprechung!$B$5:$B$1122)</f>
        <v>0</v>
      </c>
      <c r="D6" s="24">
        <f>SUMIF(Fallbesprechung!$B$4:$B$1122,B6,Fallbesprechung!$C$4:$C$1122)</f>
        <v>0</v>
      </c>
      <c r="E6" s="24">
        <f>SUMIF(Fallbesprechung!$B$4:$B$1122,B6,Fallbesprechung!$D$4:$D$1122)</f>
        <v>0</v>
      </c>
      <c r="F6" s="25">
        <v>0</v>
      </c>
      <c r="G6" s="26">
        <v>0</v>
      </c>
      <c r="H6" s="27">
        <f t="shared" si="0"/>
        <v>0</v>
      </c>
      <c r="I6" s="46"/>
      <c r="J6" s="48"/>
      <c r="K6" s="40"/>
      <c r="L6" s="38"/>
    </row>
    <row r="7" spans="2:12" ht="15.75" x14ac:dyDescent="0.25">
      <c r="B7" s="22"/>
      <c r="C7" s="23">
        <f>+SUM(D7:E7)+SUMIF(Fallbesprechung!$B$5:$B$1122,B7,Fallbesprechung!$B$5:$B$1122)+SUMIF(Fallbesprechung!$B$5:$B$1122,B7,Fallbesprechung!$B$5:$B$1122)</f>
        <v>0</v>
      </c>
      <c r="D7" s="24">
        <f>SUMIF(Fallbesprechung!$B$4:$B$1122,B7,Fallbesprechung!$C$4:$C$1122)</f>
        <v>0</v>
      </c>
      <c r="E7" s="24">
        <f>SUMIF(Fallbesprechung!$B$4:$B$1122,B7,Fallbesprechung!$D$4:$D$1122)</f>
        <v>0</v>
      </c>
      <c r="F7" s="25">
        <v>0</v>
      </c>
      <c r="G7" s="26">
        <v>0</v>
      </c>
      <c r="H7" s="27">
        <f t="shared" si="0"/>
        <v>0</v>
      </c>
      <c r="I7" s="46"/>
      <c r="J7" s="39"/>
      <c r="K7" s="40"/>
      <c r="L7" s="38"/>
    </row>
    <row r="8" spans="2:12" ht="15.75" x14ac:dyDescent="0.25">
      <c r="B8" s="22"/>
      <c r="C8" s="23">
        <f>+SUM(D8:E8)+SUMIF(Fallbesprechung!$B$5:$B$1122,B8,Fallbesprechung!$B$5:$B$1122)+SUMIF(Fallbesprechung!$B$5:$B$1122,B8,Fallbesprechung!$B$5:$B$1122)</f>
        <v>0</v>
      </c>
      <c r="D8" s="24">
        <f>SUMIF(Fallbesprechung!$B$4:$B$1122,B8,Fallbesprechung!$C$4:$C$1122)</f>
        <v>0</v>
      </c>
      <c r="E8" s="24">
        <f>SUMIF(Fallbesprechung!$B$4:$B$1122,B8,Fallbesprechung!$D$4:$D$1122)</f>
        <v>0</v>
      </c>
      <c r="F8" s="25">
        <v>0</v>
      </c>
      <c r="G8" s="26">
        <v>0</v>
      </c>
      <c r="H8" s="27">
        <f t="shared" si="0"/>
        <v>0</v>
      </c>
      <c r="I8" s="46"/>
      <c r="J8" s="39"/>
      <c r="K8" s="40"/>
      <c r="L8" s="38"/>
    </row>
    <row r="9" spans="2:12" ht="15.75" x14ac:dyDescent="0.25">
      <c r="B9" s="22"/>
      <c r="C9" s="23">
        <f>+SUM(D9:E9)+SUMIF(Fallbesprechung!$B$5:$B$1122,B9,Fallbesprechung!$B$5:$B$1122)+SUMIF(Fallbesprechung!$B$5:$B$1122,B9,Fallbesprechung!$B$5:$B$1122)</f>
        <v>0</v>
      </c>
      <c r="D9" s="24">
        <f>SUMIF(Fallbesprechung!$B$4:$B$1122,B9,Fallbesprechung!$C$4:$C$1122)</f>
        <v>0</v>
      </c>
      <c r="E9" s="24">
        <f>SUMIF(Fallbesprechung!$B$4:$B$1122,B9,Fallbesprechung!$D$4:$D$1122)</f>
        <v>0</v>
      </c>
      <c r="F9" s="25">
        <v>0</v>
      </c>
      <c r="G9" s="26">
        <v>0</v>
      </c>
      <c r="H9" s="27">
        <f t="shared" si="0"/>
        <v>0</v>
      </c>
      <c r="I9" s="46"/>
      <c r="J9" s="39"/>
      <c r="K9" s="40"/>
      <c r="L9" s="38"/>
    </row>
    <row r="10" spans="2:12" ht="15.75" x14ac:dyDescent="0.25">
      <c r="B10" s="22"/>
      <c r="C10" s="23">
        <f>+SUM(D10:E10)+SUMIF(Fallbesprechung!$B$5:$B$1122,B10,Fallbesprechung!$B$5:$B$1122)+SUMIF(Fallbesprechung!$B$5:$B$1122,B10,Fallbesprechung!$B$5:$B$1122)</f>
        <v>0</v>
      </c>
      <c r="D10" s="24">
        <f>SUMIF(Fallbesprechung!$B$4:$B$1122,B10,Fallbesprechung!$C$4:$C$1122)</f>
        <v>0</v>
      </c>
      <c r="E10" s="24">
        <f>SUMIF(Fallbesprechung!$B$4:$B$1122,B10,Fallbesprechung!$D$4:$D$1122)</f>
        <v>0</v>
      </c>
      <c r="F10" s="25">
        <v>0</v>
      </c>
      <c r="G10" s="26">
        <v>0</v>
      </c>
      <c r="H10" s="27">
        <f t="shared" si="0"/>
        <v>0</v>
      </c>
      <c r="I10" s="46"/>
      <c r="J10" s="39"/>
      <c r="K10" s="40"/>
      <c r="L10" s="38"/>
    </row>
    <row r="11" spans="2:12" ht="15.75" x14ac:dyDescent="0.25">
      <c r="B11" s="22"/>
      <c r="C11" s="23">
        <f>+SUM(D11:E11)+SUMIF(Fallbesprechung!$B$5:$B$1122,B11,Fallbesprechung!$B$5:$B$1122)+SUMIF(Fallbesprechung!$B$5:$B$1122,B11,Fallbesprechung!$B$5:$B$1122)</f>
        <v>0</v>
      </c>
      <c r="D11" s="24">
        <f>SUMIF(Fallbesprechung!$B$4:$B$1122,B11,Fallbesprechung!$C$4:$C$1122)</f>
        <v>0</v>
      </c>
      <c r="E11" s="24">
        <f>SUMIF(Fallbesprechung!$B$4:$B$1122,B11,Fallbesprechung!$D$4:$D$1122)</f>
        <v>0</v>
      </c>
      <c r="F11" s="25">
        <v>0</v>
      </c>
      <c r="G11" s="26">
        <v>0</v>
      </c>
      <c r="H11" s="27">
        <f>+G11-C11-F11</f>
        <v>0</v>
      </c>
      <c r="I11" s="46"/>
      <c r="J11" s="42"/>
      <c r="K11" s="43"/>
      <c r="L11" s="38"/>
    </row>
    <row r="12" spans="2:12" ht="15.75" x14ac:dyDescent="0.25">
      <c r="B12" s="22"/>
      <c r="C12" s="23">
        <f>+SUM(D12:E12)+SUMIF(Fallbesprechung!$B$5:$B$1122,B12,Fallbesprechung!$B$5:$B$1122)+SUMIF(Fallbesprechung!$B$5:$B$1122,B12,Fallbesprechung!$B$5:$B$1122)</f>
        <v>0</v>
      </c>
      <c r="D12" s="24">
        <f>SUMIF(Fallbesprechung!$B$4:$B$1122,B12,Fallbesprechung!$C$4:$C$1122)</f>
        <v>0</v>
      </c>
      <c r="E12" s="24">
        <f>SUMIF(Fallbesprechung!$B$4:$B$1122,B12,Fallbesprechung!$D$4:$D$1122)</f>
        <v>0</v>
      </c>
      <c r="F12" s="25">
        <v>0</v>
      </c>
      <c r="G12" s="26">
        <v>0</v>
      </c>
      <c r="H12" s="27">
        <f t="shared" si="0"/>
        <v>0</v>
      </c>
      <c r="I12" s="46"/>
      <c r="J12" s="39"/>
      <c r="K12" s="40"/>
      <c r="L12" s="38"/>
    </row>
    <row r="13" spans="2:12" ht="15.75" x14ac:dyDescent="0.25">
      <c r="B13" s="22" t="s">
        <v>13</v>
      </c>
      <c r="C13" s="28">
        <f>+SUM(C4:C12)</f>
        <v>0</v>
      </c>
      <c r="D13" s="28">
        <f>+SUM(D4:D12)</f>
        <v>0</v>
      </c>
      <c r="E13" s="28">
        <f>+SUM(E4:E12)</f>
        <v>0</v>
      </c>
      <c r="F13" s="29">
        <f>+SUM(F4:F12)</f>
        <v>0</v>
      </c>
      <c r="G13" s="30">
        <v>0</v>
      </c>
      <c r="H13" s="24">
        <f>SUMIF(H4:H12,"&gt;0")</f>
        <v>0</v>
      </c>
      <c r="I13" s="47"/>
      <c r="J13" s="39"/>
      <c r="K13" s="40"/>
      <c r="L13" s="38"/>
    </row>
    <row r="14" spans="2:12" ht="15" x14ac:dyDescent="0.2">
      <c r="B14" s="19"/>
      <c r="C14" s="19"/>
      <c r="D14" s="19"/>
      <c r="E14" s="19"/>
      <c r="F14" s="19"/>
      <c r="G14" s="19"/>
      <c r="H14" s="19"/>
      <c r="I14" s="19"/>
      <c r="J14" s="38"/>
      <c r="K14" s="38"/>
      <c r="L14" s="38"/>
    </row>
    <row r="15" spans="2:12" ht="15" x14ac:dyDescent="0.2">
      <c r="B15" s="19"/>
      <c r="C15" s="19"/>
      <c r="D15" s="19"/>
      <c r="E15" s="19"/>
      <c r="F15" s="19"/>
      <c r="G15" s="19"/>
      <c r="H15" s="19"/>
      <c r="I15" s="19"/>
      <c r="J15" s="38"/>
      <c r="K15" s="38"/>
      <c r="L15" s="38"/>
    </row>
    <row r="16" spans="2:12" ht="15.75" x14ac:dyDescent="0.25">
      <c r="B16" s="56" t="s">
        <v>23</v>
      </c>
      <c r="G16" s="31"/>
      <c r="H16" s="31"/>
      <c r="J16" s="38"/>
      <c r="K16" s="38"/>
      <c r="L16" s="38"/>
    </row>
    <row r="17" spans="2:13" ht="30" x14ac:dyDescent="0.4">
      <c r="B17" s="58" t="s">
        <v>24</v>
      </c>
      <c r="C17" s="57"/>
      <c r="D17" s="57"/>
      <c r="E17" s="57"/>
      <c r="F17" s="57"/>
      <c r="G17" s="57"/>
      <c r="J17" s="38"/>
      <c r="K17" s="38"/>
      <c r="L17" s="38"/>
    </row>
    <row r="21" spans="2:13" x14ac:dyDescent="0.2">
      <c r="E21" s="60" t="s">
        <v>17</v>
      </c>
      <c r="F21" s="60"/>
      <c r="G21" s="60"/>
      <c r="H21" s="60"/>
    </row>
    <row r="22" spans="2:13" x14ac:dyDescent="0.2">
      <c r="E22" s="60" t="s">
        <v>20</v>
      </c>
      <c r="F22" s="60"/>
      <c r="G22" s="60"/>
      <c r="H22" s="60"/>
    </row>
    <row r="23" spans="2:13" x14ac:dyDescent="0.2">
      <c r="E23" s="60" t="s">
        <v>18</v>
      </c>
      <c r="F23" s="60"/>
      <c r="G23" s="60"/>
      <c r="H23" s="60"/>
    </row>
    <row r="28" spans="2:13" x14ac:dyDescent="0.2">
      <c r="I28" s="44"/>
    </row>
    <row r="29" spans="2:13" x14ac:dyDescent="0.2">
      <c r="I29" s="44"/>
      <c r="M29" s="18"/>
    </row>
    <row r="30" spans="2:13" x14ac:dyDescent="0.2">
      <c r="I30" s="44"/>
    </row>
  </sheetData>
  <mergeCells count="3">
    <mergeCell ref="E21:H21"/>
    <mergeCell ref="E22:H22"/>
    <mergeCell ref="E23:H23"/>
  </mergeCells>
  <phoneticPr fontId="0" type="noConversion"/>
  <conditionalFormatting sqref="H4:I13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Fallbesprechung</vt:lpstr>
      <vt:lpstr>Kapazität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Christa Kulik</dc:creator>
  <cp:lastModifiedBy>Christa Kulik</cp:lastModifiedBy>
  <cp:lastPrinted>2014-11-03T07:29:36Z</cp:lastPrinted>
  <dcterms:created xsi:type="dcterms:W3CDTF">2010-07-01T12:46:41Z</dcterms:created>
  <dcterms:modified xsi:type="dcterms:W3CDTF">2020-01-16T13:16:13Z</dcterms:modified>
</cp:coreProperties>
</file>